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карантин 2020\Регион Энерго\САЙТ\19 с качество и надежность\2022\"/>
    </mc:Choice>
  </mc:AlternateContent>
  <bookViews>
    <workbookView xWindow="0" yWindow="0" windowWidth="23040" windowHeight="9384" activeTab="3"/>
  </bookViews>
  <sheets>
    <sheet name="4.1" sheetId="1" r:id="rId1"/>
    <sheet name="4.2" sheetId="2" r:id="rId2"/>
    <sheet name="4.3" sheetId="3" r:id="rId3"/>
    <sheet name="4.9" sheetId="4" r:id="rId4"/>
    <sheet name="Лист5" sheetId="5" state="hidden" r:id="rId5"/>
  </sheets>
  <definedNames>
    <definedName name="_xlnm.Print_Area" localSheetId="0">'4.1'!$A$1:$Q$30</definedName>
  </definedNames>
  <calcPr calcId="152511"/>
</workbook>
</file>

<file path=xl/calcChain.xml><?xml version="1.0" encoding="utf-8"?>
<calcChain xmlns="http://schemas.openxmlformats.org/spreadsheetml/2006/main">
  <c r="O26" i="1" l="1"/>
  <c r="O24" i="1"/>
  <c r="O23" i="1" s="1"/>
  <c r="O22" i="1" s="1"/>
  <c r="O21" i="1" s="1"/>
  <c r="O20" i="1" s="1"/>
  <c r="O19" i="1" s="1"/>
  <c r="O18" i="1" s="1"/>
  <c r="O17" i="1" s="1"/>
  <c r="O16" i="1" s="1"/>
  <c r="O15" i="1" s="1"/>
  <c r="O14" i="1" s="1"/>
  <c r="O13" i="1" s="1"/>
  <c r="O12" i="1" s="1"/>
  <c r="O10" i="1" s="1"/>
  <c r="L20" i="1"/>
  <c r="L19" i="1" s="1"/>
  <c r="L17" i="1"/>
  <c r="L16" i="1" s="1"/>
  <c r="L15" i="1" s="1"/>
  <c r="L14" i="1" s="1"/>
  <c r="L13" i="1" s="1"/>
  <c r="L12" i="1" s="1"/>
  <c r="L10" i="1" s="1"/>
  <c r="I26" i="1"/>
  <c r="I24" i="1" s="1"/>
  <c r="I23" i="1" s="1"/>
  <c r="I22" i="1" s="1"/>
  <c r="I21" i="1" s="1"/>
  <c r="I20" i="1" s="1"/>
  <c r="I19" i="1" s="1"/>
  <c r="I18" i="1" s="1"/>
  <c r="I17" i="1" s="1"/>
  <c r="I16" i="1" s="1"/>
  <c r="I15" i="1" s="1"/>
  <c r="I14" i="1" s="1"/>
  <c r="I13" i="1" s="1"/>
  <c r="I12" i="1" s="1"/>
  <c r="I10" i="1" s="1"/>
  <c r="C26" i="1"/>
  <c r="C24" i="1" s="1"/>
  <c r="C23" i="1" s="1"/>
  <c r="C22" i="1" s="1"/>
  <c r="C21" i="1" s="1"/>
  <c r="C20" i="1" s="1"/>
  <c r="C19" i="1" s="1"/>
  <c r="C18" i="1" s="1"/>
  <c r="C17" i="1" s="1"/>
  <c r="C16" i="1" s="1"/>
  <c r="C15" i="1" s="1"/>
  <c r="C14" i="1" s="1"/>
  <c r="C13" i="1" s="1"/>
  <c r="C12" i="1" s="1"/>
  <c r="F26" i="1"/>
  <c r="F20" i="1"/>
  <c r="F19" i="1" s="1"/>
  <c r="F17" i="1"/>
  <c r="F16" i="1"/>
  <c r="F15" i="1" s="1"/>
  <c r="F14" i="1" s="1"/>
  <c r="F13" i="1" s="1"/>
  <c r="F12" i="1" s="1"/>
  <c r="M20" i="1" l="1"/>
  <c r="M19" i="1" s="1"/>
  <c r="G20" i="1"/>
  <c r="G19" i="1"/>
  <c r="G11" i="1" l="1"/>
  <c r="P26" i="1"/>
  <c r="P24" i="1" s="1"/>
  <c r="P23" i="1" s="1"/>
  <c r="P22" i="1" s="1"/>
  <c r="P21" i="1" s="1"/>
  <c r="P20" i="1" s="1"/>
  <c r="P19" i="1" s="1"/>
  <c r="P18" i="1" s="1"/>
  <c r="J26" i="1"/>
  <c r="J24" i="1" s="1"/>
  <c r="J23" i="1" s="1"/>
  <c r="J22" i="1" s="1"/>
  <c r="J21" i="1" s="1"/>
  <c r="J20" i="1" s="1"/>
  <c r="J19" i="1" s="1"/>
  <c r="J18" i="1" s="1"/>
  <c r="J17" i="1" s="1"/>
  <c r="J16" i="1" s="1"/>
  <c r="J15" i="1" s="1"/>
  <c r="J14" i="1" s="1"/>
  <c r="J13" i="1" s="1"/>
  <c r="J12" i="1" s="1"/>
  <c r="J10" i="1" s="1"/>
  <c r="G26" i="1"/>
  <c r="D26" i="1"/>
  <c r="D24" i="1" s="1"/>
  <c r="D23" i="1" s="1"/>
  <c r="D22" i="1" s="1"/>
  <c r="D21" i="1" s="1"/>
  <c r="D20" i="1" s="1"/>
  <c r="D19" i="1" s="1"/>
  <c r="D18" i="1" s="1"/>
  <c r="M17" i="1"/>
  <c r="M16" i="1" s="1"/>
  <c r="M15" i="1" s="1"/>
  <c r="M14" i="1" s="1"/>
  <c r="M13" i="1" s="1"/>
  <c r="M12" i="1" s="1"/>
  <c r="M10" i="1" s="1"/>
  <c r="G17" i="1"/>
  <c r="G16" i="1" s="1"/>
  <c r="G15" i="1" s="1"/>
  <c r="G14" i="1" s="1"/>
  <c r="G13" i="1" s="1"/>
  <c r="G12" i="1" s="1"/>
  <c r="P17" i="1" l="1"/>
  <c r="P16" i="1" s="1"/>
  <c r="P15" i="1" s="1"/>
  <c r="P14" i="1" s="1"/>
  <c r="P13" i="1" s="1"/>
  <c r="P12" i="1" s="1"/>
  <c r="P10" i="1" s="1"/>
  <c r="D17" i="1"/>
  <c r="D16" i="1" s="1"/>
  <c r="D15" i="1" s="1"/>
  <c r="D14" i="1" s="1"/>
  <c r="D13" i="1" s="1"/>
  <c r="D12" i="1" s="1"/>
  <c r="D10" i="1" s="1"/>
  <c r="G10" i="1"/>
</calcChain>
</file>

<file path=xl/sharedStrings.xml><?xml version="1.0" encoding="utf-8"?>
<sst xmlns="http://schemas.openxmlformats.org/spreadsheetml/2006/main" count="153" uniqueCount="114">
  <si>
    <t>4. Качество обслуживания</t>
  </si>
  <si>
    <t>N</t>
  </si>
  <si>
    <t>Категории обращений потребителей</t>
  </si>
  <si>
    <t>Формы обслуживания</t>
  </si>
  <si>
    <t>Очная форма</t>
  </si>
  <si>
    <t>Заочная форма с использованием телефонной связи</t>
  </si>
  <si>
    <t>Электронная форма с использованием сети Интернет</t>
  </si>
  <si>
    <t>Письменная форма с использованием почтовой связи</t>
  </si>
  <si>
    <t>Прочее</t>
  </si>
  <si>
    <t>Динамика изменения показателя, %</t>
  </si>
  <si>
    <t>Всего обращений потребителей, в том числе:</t>
  </si>
  <si>
    <t>оказание услуг по передаче электрической энергии</t>
  </si>
  <si>
    <t>осуществление технологического присоединения</t>
  </si>
  <si>
    <t>коммерческий учет электрической энергии</t>
  </si>
  <si>
    <t>качество обслуживания</t>
  </si>
  <si>
    <t>техническое обслуживание электросетевых объектов</t>
  </si>
  <si>
    <t>прочее (указать)</t>
  </si>
  <si>
    <t>Жалобы</t>
  </si>
  <si>
    <t>оказание услуг по передаче электрической энергии, в том числе:</t>
  </si>
  <si>
    <t>качество услуг по передаче электрической энергии</t>
  </si>
  <si>
    <t>качество электрической энергии</t>
  </si>
  <si>
    <t>техническое обслуживание объектов электросетевого хозяйства</t>
  </si>
  <si>
    <t>Заявка на оказание услуг</t>
  </si>
  <si>
    <t>по технологическому присоединению</t>
  </si>
  <si>
    <t>на заключение договора на оказание услуг по передаче электрической энергии</t>
  </si>
  <si>
    <t>организация коммерческого учета электрической энергии</t>
  </si>
  <si>
    <t>1.1</t>
  </si>
  <si>
    <t>1.2</t>
  </si>
  <si>
    <t>1.3</t>
  </si>
  <si>
    <t>1.4</t>
  </si>
  <si>
    <t>1.5</t>
  </si>
  <si>
    <t>1.6</t>
  </si>
  <si>
    <t>2.1</t>
  </si>
  <si>
    <t>2.1.1</t>
  </si>
  <si>
    <t>2.1.2</t>
  </si>
  <si>
    <t>2.2</t>
  </si>
  <si>
    <t>2.3</t>
  </si>
  <si>
    <t>2.4</t>
  </si>
  <si>
    <t>2.5</t>
  </si>
  <si>
    <t>2.6</t>
  </si>
  <si>
    <t>3.1</t>
  </si>
  <si>
    <t>3.2</t>
  </si>
  <si>
    <t>3.3</t>
  </si>
  <si>
    <t>3.4</t>
  </si>
  <si>
    <t>4.1. Количество обращений, поступивших в сетевую организацию (всего), обращений, содержащих жалобу и (или) обращений, содержащих заявку на оказание услуг, поступивших в сетевую организацию, а также количество обращений, по которым были заключены договоры об осуществлении технологического присоединения и (или) договоры об оказании услуг по передаче электрической энергии, а также по которым были урегулированы жалобы в отчетном периоде, а также динамика по отношению к году, предшествующему отчетному</t>
  </si>
  <si>
    <t>4.2 Информация о деятельности офисов обслуживания потребителей.</t>
  </si>
  <si>
    <t>Офис обслуживания потребителей</t>
  </si>
  <si>
    <t>Тип офиса</t>
  </si>
  <si>
    <t>Адрес местонахождения</t>
  </si>
  <si>
    <t>Номер телефона, адрес электронной почты</t>
  </si>
  <si>
    <t>Режим работы</t>
  </si>
  <si>
    <t>Предоставляемые услуги</t>
  </si>
  <si>
    <t>Количество потребителей, обратившихся очно в отчетном периоде</t>
  </si>
  <si>
    <t>Среднее время на обслуживание потребителя, мин.</t>
  </si>
  <si>
    <t>Среднее время ожидания потребителя в очереди, мин.</t>
  </si>
  <si>
    <t>Количество сторонних организаций на территории офиса обслуживания (при наличии указать названия организаций)</t>
  </si>
  <si>
    <t>передача электрической энергии</t>
  </si>
  <si>
    <t>технологические присоединения к электрическим сетям</t>
  </si>
  <si>
    <t>4.3. Информация о заочном обслуживании потребителей посредством телефонной связи.</t>
  </si>
  <si>
    <t>Наименование</t>
  </si>
  <si>
    <t>Единица измерения</t>
  </si>
  <si>
    <t>Перечень номеров телефонов, выделенных для обслуживания потребителей:</t>
  </si>
  <si>
    <t>Номер телефона по вопросам энергоснабжения:</t>
  </si>
  <si>
    <t>Номера телефонов центров обработки телефонных вызовов:</t>
  </si>
  <si>
    <t>номер телефона</t>
  </si>
  <si>
    <t>Общее число телефонных вызовов от потребителей по выделенным номерам телефонов</t>
  </si>
  <si>
    <t>единицы</t>
  </si>
  <si>
    <t>Общее число телефонных вызовов от потребителей, на которые ответил оператор сетевой организации</t>
  </si>
  <si>
    <t>Общее число телефонных вызовов от потребителей, обработанных автоматически системой интерактивного голосового меню</t>
  </si>
  <si>
    <t>Среднее время ожидания ответа потребителем при телефонном вызове на выделенные номера телефонов за текущий период</t>
  </si>
  <si>
    <t>мин.</t>
  </si>
  <si>
    <t>Среднее время обработки телефонного вызова от потребителя на выделенные номера телефонов за текущий период</t>
  </si>
  <si>
    <t>п.19 пп.с О качестве обслуживания потребителей услуг сетевой организации</t>
  </si>
  <si>
    <t>4.9. Информация по обращениям потребителей.</t>
  </si>
  <si>
    <t>Идентификационный номер обращения</t>
  </si>
  <si>
    <t>Дата обращения</t>
  </si>
  <si>
    <t>Время обращения</t>
  </si>
  <si>
    <t>Форма обращения</t>
  </si>
  <si>
    <t>Обращения</t>
  </si>
  <si>
    <t>Обращения потребителей, содержащие жалобу</t>
  </si>
  <si>
    <t>Обращения потребителей, содержащие заявку на оказание услуг</t>
  </si>
  <si>
    <t>Факт получения потребителем ответа</t>
  </si>
  <si>
    <t>Мероприятия по результатам обращения</t>
  </si>
  <si>
    <t>Очное обращение</t>
  </si>
  <si>
    <t>Заочное обращение посредством телефонной связи</t>
  </si>
  <si>
    <t>Заочное обращение посредством сети Интернет</t>
  </si>
  <si>
    <t>Письменное обращение посредством почтовой связи</t>
  </si>
  <si>
    <t>Оказание услуг по передаче электрической энергии</t>
  </si>
  <si>
    <t>Осуществление технологического присоединения</t>
  </si>
  <si>
    <t>Коммерческий учет электрической энергии</t>
  </si>
  <si>
    <t>Качество обслуживания потребителей</t>
  </si>
  <si>
    <t>Техническое обслуживание электросетевых объектов</t>
  </si>
  <si>
    <t>Качество услуг по передаче электрической энергии</t>
  </si>
  <si>
    <t>Качество электрической энергии</t>
  </si>
  <si>
    <t>По технологическому присоединению</t>
  </si>
  <si>
    <t>Заключение договора на оказание услуг по передаче электроэнергии</t>
  </si>
  <si>
    <t>Организация коммерческого учета электроэнергии</t>
  </si>
  <si>
    <t>Заявителем был получен исчерпывающий ответ в установленные сроки</t>
  </si>
  <si>
    <t>Заявителем был получен исчерпывающий ответ с нарушением сроков</t>
  </si>
  <si>
    <t>Обращение оставлено без ответа</t>
  </si>
  <si>
    <t>Выполненные мероприятия по результатам обращения</t>
  </si>
  <si>
    <t>Планируемые мероприятия по результатам обращения</t>
  </si>
  <si>
    <t>К-во</t>
  </si>
  <si>
    <t>Приложение 7 к Прикауз Минэнерго России от 15.04.2014 N 186</t>
  </si>
  <si>
    <t>Приложение 7 к Приказу Минэнерго России от 15.04.2014 N 186</t>
  </si>
  <si>
    <t>ООО "Регион Энерго"</t>
  </si>
  <si>
    <t>понедельник-пятница с 9:00 до 18:00</t>
  </si>
  <si>
    <t>обеденный перерыв с 13:00 до 14:00</t>
  </si>
  <si>
    <t>0 мин.</t>
  </si>
  <si>
    <t>помещение</t>
  </si>
  <si>
    <t>88005514507, regionener@yandex.ru</t>
  </si>
  <si>
    <t>за 2022 год</t>
  </si>
  <si>
    <t>443041, Самарская область, г.о. Самара, вн. р-н Ленинский, ул. Ленинская, д. 168, оф. 105</t>
  </si>
  <si>
    <t>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</si>
</sst>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0.0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3" fillId="0" borderId="0" xfId="0" applyFont="1"/>
    <xf numFmtId="0" fontId="2" fillId="0" borderId="0" xfId="0" applyFont="1"/>
    <xf numFmtId="0" fontId="2" fillId="0" borderId="2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wrapText="1"/>
    </xf>
    <xf numFmtId="164" fontId="2" fillId="0" borderId="4" xfId="0" applyNumberFormat="1" applyFont="1" applyFill="1" applyBorder="1" applyAlignment="1">
      <alignment wrapText="1"/>
    </xf>
    <xf numFmtId="0" fontId="3" fillId="0" borderId="4" xfId="0" applyFont="1" applyFill="1" applyBorder="1" applyAlignment="1">
      <alignment wrapText="1"/>
    </xf>
    <xf numFmtId="164" fontId="3" fillId="0" borderId="4" xfId="0" applyNumberFormat="1" applyFont="1" applyFill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5" xfId="0" applyFont="1" applyBorder="1" applyAlignment="1">
      <alignment wrapText="1"/>
    </xf>
    <xf numFmtId="0" fontId="2" fillId="0" borderId="0" xfId="0" applyFont="1" applyAlignment="1">
      <alignment horizontal="left"/>
    </xf>
    <xf numFmtId="49" fontId="2" fillId="0" borderId="1" xfId="0" applyNumberFormat="1" applyFont="1" applyBorder="1" applyAlignment="1">
      <alignment horizontal="center" wrapText="1"/>
    </xf>
    <xf numFmtId="0" fontId="2" fillId="0" borderId="1" xfId="0" applyFont="1" applyFill="1" applyBorder="1" applyAlignment="1">
      <alignment wrapText="1"/>
    </xf>
    <xf numFmtId="43" fontId="2" fillId="0" borderId="1" xfId="1" applyFont="1" applyFill="1" applyBorder="1" applyAlignment="1">
      <alignment wrapText="1"/>
    </xf>
    <xf numFmtId="0" fontId="2" fillId="0" borderId="0" xfId="0" applyFont="1" applyFill="1" applyAlignment="1">
      <alignment horizontal="left"/>
    </xf>
    <xf numFmtId="0" fontId="0" fillId="0" borderId="0" xfId="0" applyFill="1"/>
    <xf numFmtId="0" fontId="2" fillId="0" borderId="0" xfId="0" applyFont="1" applyFill="1"/>
    <xf numFmtId="0" fontId="3" fillId="0" borderId="0" xfId="0" applyFont="1" applyFill="1"/>
    <xf numFmtId="0" fontId="4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wrapText="1"/>
    </xf>
    <xf numFmtId="0" fontId="4" fillId="0" borderId="4" xfId="0" applyFont="1" applyFill="1" applyBorder="1" applyAlignment="1">
      <alignment horizontal="center" wrapText="1"/>
    </xf>
    <xf numFmtId="0" fontId="2" fillId="0" borderId="4" xfId="0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right" wrapText="1"/>
    </xf>
    <xf numFmtId="49" fontId="3" fillId="0" borderId="4" xfId="0" applyNumberFormat="1" applyFont="1" applyFill="1" applyBorder="1" applyAlignment="1">
      <alignment horizontal="right" wrapText="1"/>
    </xf>
    <xf numFmtId="1" fontId="3" fillId="0" borderId="4" xfId="0" applyNumberFormat="1" applyFont="1" applyFill="1" applyBorder="1" applyAlignment="1">
      <alignment wrapText="1"/>
    </xf>
    <xf numFmtId="1" fontId="2" fillId="0" borderId="4" xfId="0" applyNumberFormat="1" applyFont="1" applyFill="1" applyBorder="1" applyAlignment="1">
      <alignment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6" fillId="2" borderId="0" xfId="0" applyFont="1" applyFill="1"/>
    <xf numFmtId="0" fontId="2" fillId="2" borderId="4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left"/>
    </xf>
    <xf numFmtId="0" fontId="2" fillId="2" borderId="0" xfId="0" applyFont="1" applyFill="1"/>
    <xf numFmtId="0" fontId="3" fillId="2" borderId="0" xfId="0" applyFont="1" applyFill="1"/>
    <xf numFmtId="0" fontId="7" fillId="0" borderId="4" xfId="0" applyFont="1" applyFill="1" applyBorder="1" applyAlignment="1">
      <alignment horizontal="center" wrapText="1"/>
    </xf>
    <xf numFmtId="0" fontId="8" fillId="0" borderId="0" xfId="0" applyFont="1" applyFill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  <pageSetUpPr fitToPage="1"/>
  </sheetPr>
  <dimension ref="A1:Q31"/>
  <sheetViews>
    <sheetView zoomScale="78" zoomScaleNormal="78" workbookViewId="0">
      <selection activeCell="O8" sqref="O8:P8"/>
    </sheetView>
  </sheetViews>
  <sheetFormatPr defaultColWidth="9.109375" defaultRowHeight="14.4" x14ac:dyDescent="0.3"/>
  <cols>
    <col min="1" max="1" width="9.109375" style="18"/>
    <col min="2" max="2" width="37.44140625" style="18" customWidth="1"/>
    <col min="3" max="16384" width="9.109375" style="18"/>
  </cols>
  <sheetData>
    <row r="1" spans="1:17" x14ac:dyDescent="0.3">
      <c r="A1" s="17" t="s">
        <v>72</v>
      </c>
    </row>
    <row r="2" spans="1:17" x14ac:dyDescent="0.3">
      <c r="A2" s="19" t="s">
        <v>103</v>
      </c>
    </row>
    <row r="3" spans="1:17" x14ac:dyDescent="0.3">
      <c r="A3" s="20" t="s">
        <v>0</v>
      </c>
    </row>
    <row r="4" spans="1:17" ht="43.5" customHeight="1" x14ac:dyDescent="0.3">
      <c r="A4" s="31" t="s">
        <v>44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</row>
    <row r="5" spans="1:17" ht="32.4" customHeight="1" x14ac:dyDescent="0.3">
      <c r="A5" s="19" t="s">
        <v>111</v>
      </c>
      <c r="C5" s="40" t="s">
        <v>105</v>
      </c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</row>
    <row r="6" spans="1:17" x14ac:dyDescent="0.3">
      <c r="A6" s="32" t="s">
        <v>1</v>
      </c>
      <c r="B6" s="32" t="s">
        <v>2</v>
      </c>
      <c r="C6" s="32" t="s">
        <v>3</v>
      </c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</row>
    <row r="7" spans="1:17" ht="38.25" customHeight="1" x14ac:dyDescent="0.3">
      <c r="A7" s="32"/>
      <c r="B7" s="32"/>
      <c r="C7" s="32" t="s">
        <v>4</v>
      </c>
      <c r="D7" s="32"/>
      <c r="E7" s="32"/>
      <c r="F7" s="32" t="s">
        <v>5</v>
      </c>
      <c r="G7" s="32"/>
      <c r="H7" s="32"/>
      <c r="I7" s="32" t="s">
        <v>6</v>
      </c>
      <c r="J7" s="32"/>
      <c r="K7" s="32"/>
      <c r="L7" s="32" t="s">
        <v>7</v>
      </c>
      <c r="M7" s="32"/>
      <c r="N7" s="32"/>
      <c r="O7" s="32" t="s">
        <v>8</v>
      </c>
      <c r="P7" s="32"/>
      <c r="Q7" s="32"/>
    </row>
    <row r="8" spans="1:17" ht="66" x14ac:dyDescent="0.3">
      <c r="A8" s="24"/>
      <c r="B8" s="24"/>
      <c r="C8" s="24">
        <v>2021</v>
      </c>
      <c r="D8" s="24">
        <v>2022</v>
      </c>
      <c r="E8" s="24" t="s">
        <v>9</v>
      </c>
      <c r="F8" s="29">
        <v>2021</v>
      </c>
      <c r="G8" s="29">
        <v>2022</v>
      </c>
      <c r="H8" s="24" t="s">
        <v>9</v>
      </c>
      <c r="I8" s="30">
        <v>2021</v>
      </c>
      <c r="J8" s="30">
        <v>2022</v>
      </c>
      <c r="K8" s="24" t="s">
        <v>9</v>
      </c>
      <c r="L8" s="30">
        <v>2021</v>
      </c>
      <c r="M8" s="30">
        <v>2022</v>
      </c>
      <c r="N8" s="24" t="s">
        <v>9</v>
      </c>
      <c r="O8" s="30">
        <v>2021</v>
      </c>
      <c r="P8" s="30">
        <v>2022</v>
      </c>
      <c r="Q8" s="24" t="s">
        <v>9</v>
      </c>
    </row>
    <row r="9" spans="1:17" x14ac:dyDescent="0.3">
      <c r="A9" s="24">
        <v>1</v>
      </c>
      <c r="B9" s="24">
        <v>2</v>
      </c>
      <c r="C9" s="24">
        <v>3</v>
      </c>
      <c r="D9" s="24">
        <v>4</v>
      </c>
      <c r="E9" s="24">
        <v>5</v>
      </c>
      <c r="F9" s="24">
        <v>6</v>
      </c>
      <c r="G9" s="24">
        <v>7</v>
      </c>
      <c r="H9" s="24">
        <v>8</v>
      </c>
      <c r="I9" s="24">
        <v>9</v>
      </c>
      <c r="J9" s="24">
        <v>10</v>
      </c>
      <c r="K9" s="24">
        <v>11</v>
      </c>
      <c r="L9" s="24">
        <v>12</v>
      </c>
      <c r="M9" s="24">
        <v>13</v>
      </c>
      <c r="N9" s="24">
        <v>14</v>
      </c>
      <c r="O9" s="24">
        <v>15</v>
      </c>
      <c r="P9" s="24">
        <v>16</v>
      </c>
      <c r="Q9" s="24">
        <v>17</v>
      </c>
    </row>
    <row r="10" spans="1:17" ht="21.6" customHeight="1" x14ac:dyDescent="0.3">
      <c r="A10" s="9">
        <v>1</v>
      </c>
      <c r="B10" s="9" t="s">
        <v>10</v>
      </c>
      <c r="C10" s="9">
        <v>0</v>
      </c>
      <c r="D10" s="9">
        <f>SUM(D11:D16)</f>
        <v>0</v>
      </c>
      <c r="E10" s="10"/>
      <c r="F10" s="9">
        <v>0</v>
      </c>
      <c r="G10" s="9">
        <f>SUM(G11:G16)</f>
        <v>0</v>
      </c>
      <c r="H10" s="27"/>
      <c r="I10" s="9">
        <f>SUM(I11:I16)</f>
        <v>0</v>
      </c>
      <c r="J10" s="9">
        <f>SUM(J11:J16)</f>
        <v>0</v>
      </c>
      <c r="K10" s="27"/>
      <c r="L10" s="27">
        <f>SUM(L11:L16)</f>
        <v>0</v>
      </c>
      <c r="M10" s="27">
        <f>SUM(M11:M16)</f>
        <v>0</v>
      </c>
      <c r="N10" s="27"/>
      <c r="O10" s="27">
        <f>SUM(O11:O16)</f>
        <v>0</v>
      </c>
      <c r="P10" s="27">
        <f>SUM(P11:P16)</f>
        <v>0</v>
      </c>
      <c r="Q10" s="27"/>
    </row>
    <row r="11" spans="1:17" ht="27" x14ac:dyDescent="0.3">
      <c r="A11" s="25" t="s">
        <v>26</v>
      </c>
      <c r="B11" s="7" t="s">
        <v>11</v>
      </c>
      <c r="C11" s="7">
        <v>0</v>
      </c>
      <c r="D11" s="7">
        <v>0</v>
      </c>
      <c r="E11" s="8"/>
      <c r="F11" s="7">
        <v>0</v>
      </c>
      <c r="G11" s="7">
        <f>'4.3'!D11</f>
        <v>0</v>
      </c>
      <c r="H11" s="28"/>
      <c r="I11" s="7">
        <v>0</v>
      </c>
      <c r="J11" s="7">
        <v>0</v>
      </c>
      <c r="K11" s="8"/>
      <c r="L11" s="7">
        <v>0</v>
      </c>
      <c r="M11" s="7">
        <v>0</v>
      </c>
      <c r="N11" s="8"/>
      <c r="O11" s="7">
        <v>0</v>
      </c>
      <c r="P11" s="7">
        <v>0</v>
      </c>
      <c r="Q11" s="8"/>
    </row>
    <row r="12" spans="1:17" ht="27" x14ac:dyDescent="0.3">
      <c r="A12" s="25" t="s">
        <v>27</v>
      </c>
      <c r="B12" s="7" t="s">
        <v>12</v>
      </c>
      <c r="C12" s="7">
        <f t="shared" ref="C12:D16" si="0">C13+C14</f>
        <v>0</v>
      </c>
      <c r="D12" s="7">
        <f t="shared" si="0"/>
        <v>0</v>
      </c>
      <c r="E12" s="8"/>
      <c r="F12" s="7">
        <f t="shared" ref="F12:G16" si="1">F13+F14</f>
        <v>0</v>
      </c>
      <c r="G12" s="7">
        <f t="shared" si="1"/>
        <v>0</v>
      </c>
      <c r="H12" s="8"/>
      <c r="I12" s="7">
        <f t="shared" ref="I12:J16" si="2">I13+I14</f>
        <v>0</v>
      </c>
      <c r="J12" s="7">
        <f t="shared" si="2"/>
        <v>0</v>
      </c>
      <c r="K12" s="8"/>
      <c r="L12" s="7">
        <f t="shared" ref="L12:M16" si="3">L13+L14</f>
        <v>0</v>
      </c>
      <c r="M12" s="7">
        <f t="shared" si="3"/>
        <v>0</v>
      </c>
      <c r="N12" s="8"/>
      <c r="O12" s="7">
        <f t="shared" ref="O12:P16" si="4">O13+O14</f>
        <v>0</v>
      </c>
      <c r="P12" s="7">
        <f t="shared" si="4"/>
        <v>0</v>
      </c>
      <c r="Q12" s="8"/>
    </row>
    <row r="13" spans="1:17" x14ac:dyDescent="0.3">
      <c r="A13" s="25" t="s">
        <v>28</v>
      </c>
      <c r="B13" s="7" t="s">
        <v>13</v>
      </c>
      <c r="C13" s="7">
        <f t="shared" si="0"/>
        <v>0</v>
      </c>
      <c r="D13" s="7">
        <f t="shared" si="0"/>
        <v>0</v>
      </c>
      <c r="E13" s="8"/>
      <c r="F13" s="7">
        <f t="shared" si="1"/>
        <v>0</v>
      </c>
      <c r="G13" s="7">
        <f t="shared" si="1"/>
        <v>0</v>
      </c>
      <c r="H13" s="8"/>
      <c r="I13" s="7">
        <f t="shared" si="2"/>
        <v>0</v>
      </c>
      <c r="J13" s="7">
        <f t="shared" si="2"/>
        <v>0</v>
      </c>
      <c r="K13" s="8"/>
      <c r="L13" s="7">
        <f t="shared" si="3"/>
        <v>0</v>
      </c>
      <c r="M13" s="7">
        <f t="shared" si="3"/>
        <v>0</v>
      </c>
      <c r="N13" s="8"/>
      <c r="O13" s="7">
        <f t="shared" si="4"/>
        <v>0</v>
      </c>
      <c r="P13" s="7">
        <f t="shared" si="4"/>
        <v>0</v>
      </c>
      <c r="Q13" s="8"/>
    </row>
    <row r="14" spans="1:17" x14ac:dyDescent="0.3">
      <c r="A14" s="25" t="s">
        <v>29</v>
      </c>
      <c r="B14" s="7" t="s">
        <v>14</v>
      </c>
      <c r="C14" s="7">
        <f t="shared" si="0"/>
        <v>0</v>
      </c>
      <c r="D14" s="7">
        <f t="shared" si="0"/>
        <v>0</v>
      </c>
      <c r="E14" s="8"/>
      <c r="F14" s="7">
        <f t="shared" si="1"/>
        <v>0</v>
      </c>
      <c r="G14" s="7">
        <f t="shared" si="1"/>
        <v>0</v>
      </c>
      <c r="H14" s="8"/>
      <c r="I14" s="7">
        <f t="shared" si="2"/>
        <v>0</v>
      </c>
      <c r="J14" s="7">
        <f t="shared" si="2"/>
        <v>0</v>
      </c>
      <c r="K14" s="8"/>
      <c r="L14" s="7">
        <f t="shared" si="3"/>
        <v>0</v>
      </c>
      <c r="M14" s="7">
        <f t="shared" si="3"/>
        <v>0</v>
      </c>
      <c r="N14" s="8"/>
      <c r="O14" s="7">
        <f t="shared" si="4"/>
        <v>0</v>
      </c>
      <c r="P14" s="7">
        <f t="shared" si="4"/>
        <v>0</v>
      </c>
      <c r="Q14" s="8"/>
    </row>
    <row r="15" spans="1:17" ht="27" x14ac:dyDescent="0.3">
      <c r="A15" s="25" t="s">
        <v>30</v>
      </c>
      <c r="B15" s="7" t="s">
        <v>15</v>
      </c>
      <c r="C15" s="7">
        <f t="shared" si="0"/>
        <v>0</v>
      </c>
      <c r="D15" s="7">
        <f t="shared" si="0"/>
        <v>0</v>
      </c>
      <c r="E15" s="8"/>
      <c r="F15" s="7">
        <f t="shared" si="1"/>
        <v>0</v>
      </c>
      <c r="G15" s="7">
        <f t="shared" si="1"/>
        <v>0</v>
      </c>
      <c r="H15" s="8"/>
      <c r="I15" s="7">
        <f t="shared" si="2"/>
        <v>0</v>
      </c>
      <c r="J15" s="7">
        <f t="shared" si="2"/>
        <v>0</v>
      </c>
      <c r="K15" s="8"/>
      <c r="L15" s="7">
        <f t="shared" si="3"/>
        <v>0</v>
      </c>
      <c r="M15" s="7">
        <f t="shared" si="3"/>
        <v>0</v>
      </c>
      <c r="N15" s="8"/>
      <c r="O15" s="7">
        <f t="shared" si="4"/>
        <v>0</v>
      </c>
      <c r="P15" s="7">
        <f t="shared" si="4"/>
        <v>0</v>
      </c>
      <c r="Q15" s="8"/>
    </row>
    <row r="16" spans="1:17" x14ac:dyDescent="0.3">
      <c r="A16" s="25" t="s">
        <v>31</v>
      </c>
      <c r="B16" s="7" t="s">
        <v>16</v>
      </c>
      <c r="C16" s="7">
        <f t="shared" si="0"/>
        <v>0</v>
      </c>
      <c r="D16" s="7">
        <f t="shared" si="0"/>
        <v>0</v>
      </c>
      <c r="E16" s="8"/>
      <c r="F16" s="7">
        <f t="shared" si="1"/>
        <v>0</v>
      </c>
      <c r="G16" s="7">
        <f t="shared" si="1"/>
        <v>0</v>
      </c>
      <c r="H16" s="8"/>
      <c r="I16" s="7">
        <f t="shared" si="2"/>
        <v>0</v>
      </c>
      <c r="J16" s="7">
        <f t="shared" si="2"/>
        <v>0</v>
      </c>
      <c r="K16" s="8"/>
      <c r="L16" s="7">
        <f t="shared" si="3"/>
        <v>0</v>
      </c>
      <c r="M16" s="7">
        <f t="shared" si="3"/>
        <v>0</v>
      </c>
      <c r="N16" s="8"/>
      <c r="O16" s="7">
        <f t="shared" si="4"/>
        <v>0</v>
      </c>
      <c r="P16" s="7">
        <f t="shared" si="4"/>
        <v>0</v>
      </c>
      <c r="Q16" s="8"/>
    </row>
    <row r="17" spans="1:17" x14ac:dyDescent="0.3">
      <c r="A17" s="9">
        <v>2</v>
      </c>
      <c r="B17" s="9" t="s">
        <v>17</v>
      </c>
      <c r="C17" s="9">
        <f>SUM(C21:C25)+C18</f>
        <v>0</v>
      </c>
      <c r="D17" s="9">
        <f>SUM(D21:D25)+D18</f>
        <v>0</v>
      </c>
      <c r="E17" s="27"/>
      <c r="F17" s="9">
        <f>SUM(F21:F25)+F18</f>
        <v>0</v>
      </c>
      <c r="G17" s="9">
        <f>SUM(G21:G25)+G18</f>
        <v>0</v>
      </c>
      <c r="H17" s="10"/>
      <c r="I17" s="9">
        <f>SUM(I21:I25)+I18</f>
        <v>0</v>
      </c>
      <c r="J17" s="9">
        <f>SUM(J21:J25)+J18</f>
        <v>0</v>
      </c>
      <c r="K17" s="27"/>
      <c r="L17" s="9">
        <f>SUM(L21:L25)+L18</f>
        <v>0</v>
      </c>
      <c r="M17" s="9">
        <f>SUM(M21:M25)+M18</f>
        <v>0</v>
      </c>
      <c r="N17" s="10"/>
      <c r="O17" s="9">
        <f>SUM(O21:O25)+O18</f>
        <v>0</v>
      </c>
      <c r="P17" s="9">
        <f>SUM(P21:P25)+P18</f>
        <v>0</v>
      </c>
      <c r="Q17" s="27"/>
    </row>
    <row r="18" spans="1:17" ht="27" x14ac:dyDescent="0.3">
      <c r="A18" s="25" t="s">
        <v>32</v>
      </c>
      <c r="B18" s="7" t="s">
        <v>18</v>
      </c>
      <c r="C18" s="7">
        <f>C19+C20</f>
        <v>0</v>
      </c>
      <c r="D18" s="7">
        <f>D19+D20</f>
        <v>0</v>
      </c>
      <c r="E18" s="28"/>
      <c r="F18" s="7">
        <v>0</v>
      </c>
      <c r="G18" s="7">
        <v>0</v>
      </c>
      <c r="H18" s="8"/>
      <c r="I18" s="7">
        <f>I19+I20</f>
        <v>0</v>
      </c>
      <c r="J18" s="7">
        <f>J19+J20</f>
        <v>0</v>
      </c>
      <c r="K18" s="28"/>
      <c r="L18" s="7">
        <v>0</v>
      </c>
      <c r="M18" s="7">
        <v>0</v>
      </c>
      <c r="N18" s="8"/>
      <c r="O18" s="7">
        <f>O19+O20</f>
        <v>0</v>
      </c>
      <c r="P18" s="7">
        <f>P19+P20</f>
        <v>0</v>
      </c>
      <c r="Q18" s="28"/>
    </row>
    <row r="19" spans="1:17" ht="27" x14ac:dyDescent="0.3">
      <c r="A19" s="25" t="s">
        <v>33</v>
      </c>
      <c r="B19" s="7" t="s">
        <v>19</v>
      </c>
      <c r="C19" s="7">
        <f t="shared" ref="C19:D20" si="5">C20+C21</f>
        <v>0</v>
      </c>
      <c r="D19" s="7">
        <f t="shared" si="5"/>
        <v>0</v>
      </c>
      <c r="E19" s="8"/>
      <c r="F19" s="7">
        <f t="shared" ref="F19:G20" si="6">F20+F21</f>
        <v>0</v>
      </c>
      <c r="G19" s="7">
        <f t="shared" si="6"/>
        <v>0</v>
      </c>
      <c r="H19" s="8"/>
      <c r="I19" s="7">
        <f t="shared" ref="I19:J20" si="7">I20+I21</f>
        <v>0</v>
      </c>
      <c r="J19" s="7">
        <f t="shared" si="7"/>
        <v>0</v>
      </c>
      <c r="K19" s="8"/>
      <c r="L19" s="7">
        <f t="shared" ref="L19:M20" si="8">L20+L21</f>
        <v>0</v>
      </c>
      <c r="M19" s="7">
        <f t="shared" si="8"/>
        <v>0</v>
      </c>
      <c r="N19" s="8"/>
      <c r="O19" s="7">
        <f t="shared" ref="O19:P20" si="9">O20+O21</f>
        <v>0</v>
      </c>
      <c r="P19" s="7">
        <f t="shared" si="9"/>
        <v>0</v>
      </c>
      <c r="Q19" s="8"/>
    </row>
    <row r="20" spans="1:17" x14ac:dyDescent="0.3">
      <c r="A20" s="25" t="s">
        <v>34</v>
      </c>
      <c r="B20" s="7" t="s">
        <v>20</v>
      </c>
      <c r="C20" s="7">
        <f t="shared" si="5"/>
        <v>0</v>
      </c>
      <c r="D20" s="7">
        <f t="shared" si="5"/>
        <v>0</v>
      </c>
      <c r="E20" s="8"/>
      <c r="F20" s="7">
        <f t="shared" si="6"/>
        <v>0</v>
      </c>
      <c r="G20" s="7">
        <f t="shared" si="6"/>
        <v>0</v>
      </c>
      <c r="H20" s="8"/>
      <c r="I20" s="7">
        <f t="shared" si="7"/>
        <v>0</v>
      </c>
      <c r="J20" s="7">
        <f t="shared" si="7"/>
        <v>0</v>
      </c>
      <c r="K20" s="8"/>
      <c r="L20" s="7">
        <f t="shared" si="8"/>
        <v>0</v>
      </c>
      <c r="M20" s="7">
        <f t="shared" si="8"/>
        <v>0</v>
      </c>
      <c r="N20" s="8"/>
      <c r="O20" s="7">
        <f t="shared" si="9"/>
        <v>0</v>
      </c>
      <c r="P20" s="7">
        <f t="shared" si="9"/>
        <v>0</v>
      </c>
      <c r="Q20" s="8"/>
    </row>
    <row r="21" spans="1:17" ht="27" x14ac:dyDescent="0.3">
      <c r="A21" s="25" t="s">
        <v>35</v>
      </c>
      <c r="B21" s="7" t="s">
        <v>12</v>
      </c>
      <c r="C21" s="7">
        <f t="shared" ref="C21:D24" si="10">C22+C23</f>
        <v>0</v>
      </c>
      <c r="D21" s="7">
        <f t="shared" si="10"/>
        <v>0</v>
      </c>
      <c r="E21" s="28"/>
      <c r="F21" s="7">
        <v>0</v>
      </c>
      <c r="G21" s="7">
        <v>0</v>
      </c>
      <c r="H21" s="8"/>
      <c r="I21" s="7">
        <f t="shared" ref="I21:J24" si="11">I22+I23</f>
        <v>0</v>
      </c>
      <c r="J21" s="7">
        <f t="shared" si="11"/>
        <v>0</v>
      </c>
      <c r="K21" s="28"/>
      <c r="L21" s="7">
        <v>0</v>
      </c>
      <c r="M21" s="7">
        <v>0</v>
      </c>
      <c r="N21" s="8"/>
      <c r="O21" s="7">
        <f t="shared" ref="O21:P24" si="12">O22+O23</f>
        <v>0</v>
      </c>
      <c r="P21" s="7">
        <f t="shared" si="12"/>
        <v>0</v>
      </c>
      <c r="Q21" s="28"/>
    </row>
    <row r="22" spans="1:17" x14ac:dyDescent="0.3">
      <c r="A22" s="25" t="s">
        <v>36</v>
      </c>
      <c r="B22" s="7" t="s">
        <v>13</v>
      </c>
      <c r="C22" s="7">
        <f t="shared" si="10"/>
        <v>0</v>
      </c>
      <c r="D22" s="7">
        <f t="shared" si="10"/>
        <v>0</v>
      </c>
      <c r="E22" s="28"/>
      <c r="F22" s="7">
        <v>0</v>
      </c>
      <c r="G22" s="7">
        <v>0</v>
      </c>
      <c r="H22" s="8"/>
      <c r="I22" s="7">
        <f t="shared" si="11"/>
        <v>0</v>
      </c>
      <c r="J22" s="7">
        <f t="shared" si="11"/>
        <v>0</v>
      </c>
      <c r="K22" s="28"/>
      <c r="L22" s="7">
        <v>0</v>
      </c>
      <c r="M22" s="7">
        <v>0</v>
      </c>
      <c r="N22" s="8"/>
      <c r="O22" s="7">
        <f t="shared" si="12"/>
        <v>0</v>
      </c>
      <c r="P22" s="7">
        <f t="shared" si="12"/>
        <v>0</v>
      </c>
      <c r="Q22" s="28"/>
    </row>
    <row r="23" spans="1:17" x14ac:dyDescent="0.3">
      <c r="A23" s="25" t="s">
        <v>37</v>
      </c>
      <c r="B23" s="7" t="s">
        <v>14</v>
      </c>
      <c r="C23" s="7">
        <f t="shared" si="10"/>
        <v>0</v>
      </c>
      <c r="D23" s="7">
        <f t="shared" si="10"/>
        <v>0</v>
      </c>
      <c r="E23" s="28"/>
      <c r="F23" s="7">
        <v>0</v>
      </c>
      <c r="G23" s="7">
        <v>0</v>
      </c>
      <c r="H23" s="8"/>
      <c r="I23" s="7">
        <f t="shared" si="11"/>
        <v>0</v>
      </c>
      <c r="J23" s="7">
        <f t="shared" si="11"/>
        <v>0</v>
      </c>
      <c r="K23" s="28"/>
      <c r="L23" s="7">
        <v>0</v>
      </c>
      <c r="M23" s="7">
        <v>0</v>
      </c>
      <c r="N23" s="8"/>
      <c r="O23" s="7">
        <f t="shared" si="12"/>
        <v>0</v>
      </c>
      <c r="P23" s="7">
        <f t="shared" si="12"/>
        <v>0</v>
      </c>
      <c r="Q23" s="28"/>
    </row>
    <row r="24" spans="1:17" ht="27" x14ac:dyDescent="0.3">
      <c r="A24" s="25" t="s">
        <v>38</v>
      </c>
      <c r="B24" s="7" t="s">
        <v>21</v>
      </c>
      <c r="C24" s="7">
        <f t="shared" si="10"/>
        <v>0</v>
      </c>
      <c r="D24" s="7">
        <f t="shared" si="10"/>
        <v>0</v>
      </c>
      <c r="E24" s="28"/>
      <c r="F24" s="7">
        <v>0</v>
      </c>
      <c r="G24" s="7">
        <v>0</v>
      </c>
      <c r="H24" s="8"/>
      <c r="I24" s="7">
        <f t="shared" si="11"/>
        <v>0</v>
      </c>
      <c r="J24" s="7">
        <f t="shared" si="11"/>
        <v>0</v>
      </c>
      <c r="K24" s="28"/>
      <c r="L24" s="7">
        <v>0</v>
      </c>
      <c r="M24" s="7">
        <v>0</v>
      </c>
      <c r="N24" s="8"/>
      <c r="O24" s="7">
        <f t="shared" si="12"/>
        <v>0</v>
      </c>
      <c r="P24" s="7">
        <f t="shared" si="12"/>
        <v>0</v>
      </c>
      <c r="Q24" s="28"/>
    </row>
    <row r="25" spans="1:17" x14ac:dyDescent="0.3">
      <c r="A25" s="25" t="s">
        <v>39</v>
      </c>
      <c r="B25" s="7" t="s">
        <v>16</v>
      </c>
      <c r="C25" s="7"/>
      <c r="D25" s="7"/>
      <c r="E25" s="8"/>
      <c r="F25" s="7"/>
      <c r="G25" s="7"/>
      <c r="H25" s="8"/>
      <c r="I25" s="7"/>
      <c r="J25" s="7"/>
      <c r="K25" s="8"/>
      <c r="L25" s="7"/>
      <c r="M25" s="7"/>
      <c r="N25" s="8"/>
      <c r="O25" s="7"/>
      <c r="P25" s="7"/>
      <c r="Q25" s="8"/>
    </row>
    <row r="26" spans="1:17" x14ac:dyDescent="0.3">
      <c r="A26" s="26">
        <v>3</v>
      </c>
      <c r="B26" s="9" t="s">
        <v>22</v>
      </c>
      <c r="C26" s="9">
        <f>SUM(C27:C30)</f>
        <v>0</v>
      </c>
      <c r="D26" s="9">
        <f>SUM(D27:D30)</f>
        <v>0</v>
      </c>
      <c r="E26" s="28"/>
      <c r="F26" s="27">
        <f>SUM(F27:F30)</f>
        <v>0</v>
      </c>
      <c r="G26" s="27">
        <f>SUM(G27:G30)</f>
        <v>0</v>
      </c>
      <c r="H26" s="28"/>
      <c r="I26" s="27">
        <f>SUM(I27:I30)</f>
        <v>0</v>
      </c>
      <c r="J26" s="27">
        <f>SUM(J27:J30)</f>
        <v>0</v>
      </c>
      <c r="K26" s="28"/>
      <c r="L26" s="27">
        <v>0</v>
      </c>
      <c r="M26" s="27">
        <v>0</v>
      </c>
      <c r="N26" s="28"/>
      <c r="O26" s="27">
        <f>SUM(O27:O30)</f>
        <v>0</v>
      </c>
      <c r="P26" s="27">
        <f>SUM(P27:P30)</f>
        <v>0</v>
      </c>
      <c r="Q26" s="28"/>
    </row>
    <row r="27" spans="1:17" x14ac:dyDescent="0.3">
      <c r="A27" s="25" t="s">
        <v>40</v>
      </c>
      <c r="B27" s="7" t="s">
        <v>23</v>
      </c>
      <c r="C27" s="7">
        <v>0</v>
      </c>
      <c r="D27" s="7">
        <v>0</v>
      </c>
      <c r="E27" s="8"/>
      <c r="F27" s="7">
        <v>0</v>
      </c>
      <c r="G27" s="7">
        <v>0</v>
      </c>
      <c r="H27" s="8"/>
      <c r="I27" s="7">
        <v>0</v>
      </c>
      <c r="J27" s="7">
        <v>0</v>
      </c>
      <c r="K27" s="8"/>
      <c r="L27" s="7">
        <v>0</v>
      </c>
      <c r="M27" s="7">
        <v>0</v>
      </c>
      <c r="N27" s="8"/>
      <c r="O27" s="7">
        <v>0</v>
      </c>
      <c r="P27" s="7">
        <v>0</v>
      </c>
      <c r="Q27" s="8"/>
    </row>
    <row r="28" spans="1:17" ht="27" x14ac:dyDescent="0.3">
      <c r="A28" s="25" t="s">
        <v>41</v>
      </c>
      <c r="B28" s="7" t="s">
        <v>24</v>
      </c>
      <c r="C28" s="7">
        <v>0</v>
      </c>
      <c r="D28" s="7">
        <v>0</v>
      </c>
      <c r="E28" s="8"/>
      <c r="F28" s="7">
        <v>0</v>
      </c>
      <c r="G28" s="7">
        <v>0</v>
      </c>
      <c r="H28" s="8"/>
      <c r="I28" s="7">
        <v>0</v>
      </c>
      <c r="J28" s="7">
        <v>0</v>
      </c>
      <c r="K28" s="8"/>
      <c r="L28" s="7">
        <v>0</v>
      </c>
      <c r="M28" s="7">
        <v>0</v>
      </c>
      <c r="N28" s="8"/>
      <c r="O28" s="7">
        <v>0</v>
      </c>
      <c r="P28" s="7">
        <v>0</v>
      </c>
      <c r="Q28" s="8"/>
    </row>
    <row r="29" spans="1:17" ht="27" x14ac:dyDescent="0.3">
      <c r="A29" s="25" t="s">
        <v>42</v>
      </c>
      <c r="B29" s="7" t="s">
        <v>25</v>
      </c>
      <c r="C29" s="7">
        <v>0</v>
      </c>
      <c r="D29" s="7">
        <v>0</v>
      </c>
      <c r="E29" s="8"/>
      <c r="F29" s="7">
        <v>0</v>
      </c>
      <c r="G29" s="7">
        <v>0</v>
      </c>
      <c r="H29" s="8"/>
      <c r="I29" s="7">
        <v>0</v>
      </c>
      <c r="J29" s="7">
        <v>0</v>
      </c>
      <c r="K29" s="8"/>
      <c r="L29" s="7">
        <v>0</v>
      </c>
      <c r="M29" s="7">
        <v>0</v>
      </c>
      <c r="N29" s="8"/>
      <c r="O29" s="7">
        <v>0</v>
      </c>
      <c r="P29" s="7">
        <v>0</v>
      </c>
      <c r="Q29" s="8"/>
    </row>
    <row r="30" spans="1:17" x14ac:dyDescent="0.3">
      <c r="A30" s="25" t="s">
        <v>43</v>
      </c>
      <c r="B30" s="7" t="s">
        <v>16</v>
      </c>
      <c r="C30" s="7">
        <v>0</v>
      </c>
      <c r="D30" s="7">
        <v>0</v>
      </c>
      <c r="E30" s="8"/>
      <c r="F30" s="7">
        <v>0</v>
      </c>
      <c r="G30" s="7">
        <v>0</v>
      </c>
      <c r="H30" s="8"/>
      <c r="I30" s="7">
        <v>0</v>
      </c>
      <c r="J30" s="7">
        <v>0</v>
      </c>
      <c r="K30" s="8"/>
      <c r="L30" s="7">
        <v>0</v>
      </c>
      <c r="M30" s="7">
        <v>0</v>
      </c>
      <c r="N30" s="8"/>
      <c r="O30" s="7">
        <v>0</v>
      </c>
      <c r="P30" s="7">
        <v>0</v>
      </c>
      <c r="Q30" s="8"/>
    </row>
    <row r="31" spans="1:17" x14ac:dyDescent="0.3">
      <c r="A31" s="19"/>
    </row>
  </sheetData>
  <mergeCells count="10">
    <mergeCell ref="A4:Q4"/>
    <mergeCell ref="A6:A7"/>
    <mergeCell ref="B6:B7"/>
    <mergeCell ref="C6:Q6"/>
    <mergeCell ref="C7:E7"/>
    <mergeCell ref="F7:H7"/>
    <mergeCell ref="I7:K7"/>
    <mergeCell ref="L7:N7"/>
    <mergeCell ref="O7:Q7"/>
    <mergeCell ref="C5:Q5"/>
  </mergeCells>
  <pageMargins left="0.70866141732283472" right="0.70866141732283472" top="0.74803149606299213" bottom="0.74803149606299213" header="0.31496062992125984" footer="0.31496062992125984"/>
  <pageSetup paperSize="9" scale="71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  <pageSetUpPr fitToPage="1"/>
  </sheetPr>
  <dimension ref="A1:K9"/>
  <sheetViews>
    <sheetView view="pageBreakPreview" zoomScale="99" zoomScaleNormal="100" zoomScaleSheetLayoutView="99" workbookViewId="0">
      <selection activeCell="H20" sqref="H20"/>
    </sheetView>
  </sheetViews>
  <sheetFormatPr defaultRowHeight="13.8" x14ac:dyDescent="0.25"/>
  <cols>
    <col min="1" max="1" width="4" style="42" customWidth="1"/>
    <col min="2" max="2" width="25.5546875" style="42" customWidth="1"/>
    <col min="3" max="3" width="10.5546875" style="42" customWidth="1"/>
    <col min="4" max="4" width="19.33203125" style="42" customWidth="1"/>
    <col min="5" max="5" width="23.109375" style="42" customWidth="1"/>
    <col min="6" max="6" width="22.109375" style="42" customWidth="1"/>
    <col min="7" max="7" width="20.77734375" style="42" customWidth="1"/>
    <col min="8" max="9" width="14.33203125" style="42" customWidth="1"/>
    <col min="10" max="10" width="14.6640625" style="42" customWidth="1"/>
    <col min="11" max="11" width="22.6640625" style="42" customWidth="1"/>
    <col min="12" max="16384" width="8.88671875" style="42"/>
  </cols>
  <sheetData>
    <row r="1" spans="1:11" x14ac:dyDescent="0.25">
      <c r="A1" s="50" t="s">
        <v>72</v>
      </c>
    </row>
    <row r="2" spans="1:11" x14ac:dyDescent="0.25">
      <c r="A2" s="51" t="s">
        <v>104</v>
      </c>
    </row>
    <row r="3" spans="1:11" x14ac:dyDescent="0.25">
      <c r="A3" s="52" t="s">
        <v>0</v>
      </c>
    </row>
    <row r="4" spans="1:11" x14ac:dyDescent="0.25">
      <c r="A4" s="51" t="s">
        <v>45</v>
      </c>
    </row>
    <row r="5" spans="1:11" ht="27" customHeight="1" x14ac:dyDescent="0.25">
      <c r="A5" s="52" t="s">
        <v>111</v>
      </c>
    </row>
    <row r="6" spans="1:11" ht="66" x14ac:dyDescent="0.25">
      <c r="A6" s="41" t="s">
        <v>1</v>
      </c>
      <c r="B6" s="41" t="s">
        <v>46</v>
      </c>
      <c r="C6" s="41" t="s">
        <v>47</v>
      </c>
      <c r="D6" s="41" t="s">
        <v>48</v>
      </c>
      <c r="E6" s="41" t="s">
        <v>49</v>
      </c>
      <c r="F6" s="41" t="s">
        <v>50</v>
      </c>
      <c r="G6" s="41" t="s">
        <v>51</v>
      </c>
      <c r="H6" s="41" t="s">
        <v>52</v>
      </c>
      <c r="I6" s="41" t="s">
        <v>53</v>
      </c>
      <c r="J6" s="41" t="s">
        <v>54</v>
      </c>
      <c r="K6" s="41" t="s">
        <v>55</v>
      </c>
    </row>
    <row r="7" spans="1:11" x14ac:dyDescent="0.25">
      <c r="A7" s="43">
        <v>1</v>
      </c>
      <c r="B7" s="43">
        <v>2</v>
      </c>
      <c r="C7" s="43">
        <v>3</v>
      </c>
      <c r="D7" s="43">
        <v>4</v>
      </c>
      <c r="E7" s="43">
        <v>5</v>
      </c>
      <c r="F7" s="43">
        <v>6</v>
      </c>
      <c r="G7" s="43">
        <v>7</v>
      </c>
      <c r="H7" s="43">
        <v>8</v>
      </c>
      <c r="I7" s="43">
        <v>9</v>
      </c>
      <c r="J7" s="43">
        <v>10</v>
      </c>
      <c r="K7" s="43">
        <v>11</v>
      </c>
    </row>
    <row r="8" spans="1:11" ht="32.25" customHeight="1" x14ac:dyDescent="0.25">
      <c r="A8" s="44">
        <v>1</v>
      </c>
      <c r="B8" s="44" t="s">
        <v>105</v>
      </c>
      <c r="C8" s="44" t="s">
        <v>109</v>
      </c>
      <c r="D8" s="44" t="s">
        <v>112</v>
      </c>
      <c r="E8" s="45" t="s">
        <v>110</v>
      </c>
      <c r="F8" s="46" t="s">
        <v>106</v>
      </c>
      <c r="G8" s="47" t="s">
        <v>56</v>
      </c>
      <c r="H8" s="41">
        <v>0</v>
      </c>
      <c r="I8" s="41" t="s">
        <v>108</v>
      </c>
      <c r="J8" s="41" t="s">
        <v>108</v>
      </c>
      <c r="K8" s="48">
        <v>0</v>
      </c>
    </row>
    <row r="9" spans="1:11" ht="45" customHeight="1" x14ac:dyDescent="0.25">
      <c r="A9" s="44"/>
      <c r="B9" s="44"/>
      <c r="C9" s="44"/>
      <c r="D9" s="44"/>
      <c r="E9" s="49"/>
      <c r="F9" s="46" t="s">
        <v>107</v>
      </c>
      <c r="G9" s="47" t="s">
        <v>57</v>
      </c>
      <c r="H9" s="41">
        <v>0</v>
      </c>
      <c r="I9" s="41" t="s">
        <v>108</v>
      </c>
      <c r="J9" s="41" t="s">
        <v>108</v>
      </c>
      <c r="K9" s="48"/>
    </row>
  </sheetData>
  <mergeCells count="6">
    <mergeCell ref="K8:K9"/>
    <mergeCell ref="A8:A9"/>
    <mergeCell ref="B8:B9"/>
    <mergeCell ref="C8:C9"/>
    <mergeCell ref="D8:D9"/>
    <mergeCell ref="E8:E9"/>
  </mergeCells>
  <pageMargins left="0.70866141732283472" right="0.70866141732283472" top="0.74803149606299213" bottom="0.74803149606299213" header="0.31496062992125984" footer="0.31496062992125984"/>
  <pageSetup paperSize="9" scale="68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  <pageSetUpPr fitToPage="1"/>
  </sheetPr>
  <dimension ref="A1:D14"/>
  <sheetViews>
    <sheetView workbookViewId="0">
      <selection activeCell="B18" sqref="B18"/>
    </sheetView>
  </sheetViews>
  <sheetFormatPr defaultRowHeight="14.4" x14ac:dyDescent="0.3"/>
  <cols>
    <col min="2" max="2" width="78.44140625" customWidth="1"/>
    <col min="3" max="3" width="10.5546875" customWidth="1"/>
    <col min="4" max="4" width="16" customWidth="1"/>
  </cols>
  <sheetData>
    <row r="1" spans="1:4" x14ac:dyDescent="0.3">
      <c r="A1" s="13" t="s">
        <v>72</v>
      </c>
    </row>
    <row r="2" spans="1:4" x14ac:dyDescent="0.3">
      <c r="A2" s="2" t="s">
        <v>104</v>
      </c>
    </row>
    <row r="3" spans="1:4" x14ac:dyDescent="0.3">
      <c r="A3" s="1" t="s">
        <v>0</v>
      </c>
    </row>
    <row r="4" spans="1:4" x14ac:dyDescent="0.3">
      <c r="A4" s="2" t="s">
        <v>58</v>
      </c>
    </row>
    <row r="5" spans="1:4" ht="27" customHeight="1" thickBot="1" x14ac:dyDescent="0.35">
      <c r="A5" s="1" t="s">
        <v>113</v>
      </c>
    </row>
    <row r="6" spans="1:4" ht="27" thickBot="1" x14ac:dyDescent="0.35">
      <c r="A6" s="6" t="s">
        <v>1</v>
      </c>
      <c r="B6" s="6" t="s">
        <v>59</v>
      </c>
      <c r="C6" s="6" t="s">
        <v>60</v>
      </c>
      <c r="D6" s="6" t="s">
        <v>102</v>
      </c>
    </row>
    <row r="7" spans="1:4" x14ac:dyDescent="0.3">
      <c r="A7" s="33">
        <v>1</v>
      </c>
      <c r="B7" s="3" t="s">
        <v>61</v>
      </c>
      <c r="C7" s="36" t="s">
        <v>64</v>
      </c>
      <c r="D7" s="36">
        <v>88005514507</v>
      </c>
    </row>
    <row r="8" spans="1:4" x14ac:dyDescent="0.3">
      <c r="A8" s="34"/>
      <c r="B8" s="12" t="s">
        <v>62</v>
      </c>
      <c r="C8" s="37"/>
      <c r="D8" s="37"/>
    </row>
    <row r="9" spans="1:4" ht="15" thickBot="1" x14ac:dyDescent="0.35">
      <c r="A9" s="35"/>
      <c r="B9" s="11" t="s">
        <v>63</v>
      </c>
      <c r="C9" s="38"/>
      <c r="D9" s="38"/>
    </row>
    <row r="10" spans="1:4" ht="23.4" customHeight="1" thickBot="1" x14ac:dyDescent="0.35">
      <c r="A10" s="5">
        <v>2</v>
      </c>
      <c r="B10" s="4" t="s">
        <v>65</v>
      </c>
      <c r="C10" s="6" t="s">
        <v>66</v>
      </c>
      <c r="D10" s="4"/>
    </row>
    <row r="11" spans="1:4" ht="27.6" thickBot="1" x14ac:dyDescent="0.35">
      <c r="A11" s="14" t="s">
        <v>32</v>
      </c>
      <c r="B11" s="4" t="s">
        <v>67</v>
      </c>
      <c r="C11" s="6" t="s">
        <v>66</v>
      </c>
      <c r="D11" s="15">
        <v>0</v>
      </c>
    </row>
    <row r="12" spans="1:4" ht="27.6" thickBot="1" x14ac:dyDescent="0.35">
      <c r="A12" s="14" t="s">
        <v>35</v>
      </c>
      <c r="B12" s="4" t="s">
        <v>68</v>
      </c>
      <c r="C12" s="6" t="s">
        <v>66</v>
      </c>
      <c r="D12" s="16">
        <v>0</v>
      </c>
    </row>
    <row r="13" spans="1:4" ht="27.6" thickBot="1" x14ac:dyDescent="0.35">
      <c r="A13" s="5">
        <v>3</v>
      </c>
      <c r="B13" s="4" t="s">
        <v>69</v>
      </c>
      <c r="C13" s="6" t="s">
        <v>70</v>
      </c>
      <c r="D13" s="15">
        <v>0</v>
      </c>
    </row>
    <row r="14" spans="1:4" ht="27.6" thickBot="1" x14ac:dyDescent="0.35">
      <c r="A14" s="5">
        <v>4</v>
      </c>
      <c r="B14" s="4" t="s">
        <v>71</v>
      </c>
      <c r="C14" s="6" t="s">
        <v>70</v>
      </c>
      <c r="D14" s="15">
        <v>0</v>
      </c>
    </row>
  </sheetData>
  <mergeCells count="3">
    <mergeCell ref="A7:A9"/>
    <mergeCell ref="C7:C9"/>
    <mergeCell ref="D7:D9"/>
  </mergeCells>
  <pageMargins left="0.70866141732283472" right="0.70866141732283472" top="0.74803149606299213" bottom="0.74803149606299213" header="0.31496062992125984" footer="0.31496062992125984"/>
  <pageSetup paperSize="9" scale="76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  <pageSetUpPr fitToPage="1"/>
  </sheetPr>
  <dimension ref="A1:AE19"/>
  <sheetViews>
    <sheetView tabSelected="1" topLeftCell="J1" workbookViewId="0">
      <selection activeCell="N13" sqref="N13"/>
    </sheetView>
  </sheetViews>
  <sheetFormatPr defaultColWidth="9.109375" defaultRowHeight="14.4" x14ac:dyDescent="0.3"/>
  <cols>
    <col min="1" max="2" width="9.109375" style="18"/>
    <col min="3" max="3" width="10.44140625" style="18" customWidth="1"/>
    <col min="4" max="4" width="10.6640625" style="18" customWidth="1"/>
    <col min="5" max="16384" width="9.109375" style="18"/>
  </cols>
  <sheetData>
    <row r="1" spans="1:31" x14ac:dyDescent="0.3">
      <c r="A1" s="17" t="s">
        <v>72</v>
      </c>
    </row>
    <row r="2" spans="1:31" x14ac:dyDescent="0.3">
      <c r="A2" s="19" t="s">
        <v>104</v>
      </c>
    </row>
    <row r="3" spans="1:31" x14ac:dyDescent="0.3">
      <c r="A3" s="20" t="s">
        <v>0</v>
      </c>
    </row>
    <row r="4" spans="1:31" x14ac:dyDescent="0.3">
      <c r="A4" s="19" t="s">
        <v>73</v>
      </c>
    </row>
    <row r="5" spans="1:31" ht="38.4" customHeight="1" x14ac:dyDescent="0.3">
      <c r="A5" s="19" t="s">
        <v>113</v>
      </c>
    </row>
    <row r="6" spans="1:31" ht="22.5" customHeight="1" x14ac:dyDescent="0.3">
      <c r="A6" s="39" t="s">
        <v>1</v>
      </c>
      <c r="B6" s="39" t="s">
        <v>74</v>
      </c>
      <c r="C6" s="39" t="s">
        <v>75</v>
      </c>
      <c r="D6" s="39" t="s">
        <v>76</v>
      </c>
      <c r="E6" s="39" t="s">
        <v>77</v>
      </c>
      <c r="F6" s="39"/>
      <c r="G6" s="39"/>
      <c r="H6" s="39"/>
      <c r="I6" s="39"/>
      <c r="J6" s="39" t="s">
        <v>78</v>
      </c>
      <c r="K6" s="39"/>
      <c r="L6" s="39"/>
      <c r="M6" s="39"/>
      <c r="N6" s="39"/>
      <c r="O6" s="39"/>
      <c r="P6" s="39" t="s">
        <v>79</v>
      </c>
      <c r="Q6" s="39"/>
      <c r="R6" s="39"/>
      <c r="S6" s="39"/>
      <c r="T6" s="39"/>
      <c r="U6" s="39"/>
      <c r="V6" s="39"/>
      <c r="W6" s="39" t="s">
        <v>80</v>
      </c>
      <c r="X6" s="39"/>
      <c r="Y6" s="39"/>
      <c r="Z6" s="39"/>
      <c r="AA6" s="39" t="s">
        <v>81</v>
      </c>
      <c r="AB6" s="39"/>
      <c r="AC6" s="39"/>
      <c r="AD6" s="39" t="s">
        <v>82</v>
      </c>
      <c r="AE6" s="39"/>
    </row>
    <row r="7" spans="1:31" ht="71.400000000000006" x14ac:dyDescent="0.3">
      <c r="A7" s="39"/>
      <c r="B7" s="39"/>
      <c r="C7" s="39"/>
      <c r="D7" s="39"/>
      <c r="E7" s="21" t="s">
        <v>83</v>
      </c>
      <c r="F7" s="21" t="s">
        <v>84</v>
      </c>
      <c r="G7" s="21" t="s">
        <v>85</v>
      </c>
      <c r="H7" s="21" t="s">
        <v>86</v>
      </c>
      <c r="I7" s="21" t="s">
        <v>8</v>
      </c>
      <c r="J7" s="21" t="s">
        <v>87</v>
      </c>
      <c r="K7" s="21" t="s">
        <v>88</v>
      </c>
      <c r="L7" s="21" t="s">
        <v>89</v>
      </c>
      <c r="M7" s="21" t="s">
        <v>90</v>
      </c>
      <c r="N7" s="21" t="s">
        <v>91</v>
      </c>
      <c r="O7" s="21" t="s">
        <v>8</v>
      </c>
      <c r="P7" s="21" t="s">
        <v>92</v>
      </c>
      <c r="Q7" s="21" t="s">
        <v>93</v>
      </c>
      <c r="R7" s="21" t="s">
        <v>88</v>
      </c>
      <c r="S7" s="21" t="s">
        <v>89</v>
      </c>
      <c r="T7" s="21" t="s">
        <v>90</v>
      </c>
      <c r="U7" s="21" t="s">
        <v>91</v>
      </c>
      <c r="V7" s="21" t="s">
        <v>8</v>
      </c>
      <c r="W7" s="21" t="s">
        <v>94</v>
      </c>
      <c r="X7" s="21" t="s">
        <v>95</v>
      </c>
      <c r="Y7" s="21" t="s">
        <v>96</v>
      </c>
      <c r="Z7" s="21" t="s">
        <v>8</v>
      </c>
      <c r="AA7" s="21" t="s">
        <v>97</v>
      </c>
      <c r="AB7" s="21" t="s">
        <v>98</v>
      </c>
      <c r="AC7" s="21" t="s">
        <v>99</v>
      </c>
      <c r="AD7" s="21" t="s">
        <v>100</v>
      </c>
      <c r="AE7" s="21" t="s">
        <v>101</v>
      </c>
    </row>
    <row r="8" spans="1:31" s="54" customFormat="1" x14ac:dyDescent="0.3">
      <c r="A8" s="53">
        <v>1</v>
      </c>
      <c r="B8" s="53">
        <v>2</v>
      </c>
      <c r="C8" s="53">
        <v>3</v>
      </c>
      <c r="D8" s="53">
        <v>4</v>
      </c>
      <c r="E8" s="53">
        <v>5</v>
      </c>
      <c r="F8" s="53">
        <v>6</v>
      </c>
      <c r="G8" s="53">
        <v>7</v>
      </c>
      <c r="H8" s="53">
        <v>8</v>
      </c>
      <c r="I8" s="53">
        <v>9</v>
      </c>
      <c r="J8" s="53">
        <v>10</v>
      </c>
      <c r="K8" s="53">
        <v>11</v>
      </c>
      <c r="L8" s="53">
        <v>12</v>
      </c>
      <c r="M8" s="53">
        <v>13</v>
      </c>
      <c r="N8" s="53">
        <v>14</v>
      </c>
      <c r="O8" s="53">
        <v>15</v>
      </c>
      <c r="P8" s="53">
        <v>16</v>
      </c>
      <c r="Q8" s="53">
        <v>17</v>
      </c>
      <c r="R8" s="53">
        <v>18</v>
      </c>
      <c r="S8" s="53">
        <v>19</v>
      </c>
      <c r="T8" s="53">
        <v>20</v>
      </c>
      <c r="U8" s="53">
        <v>21</v>
      </c>
      <c r="V8" s="53">
        <v>22</v>
      </c>
      <c r="W8" s="53">
        <v>23</v>
      </c>
      <c r="X8" s="53">
        <v>24</v>
      </c>
      <c r="Y8" s="53">
        <v>25</v>
      </c>
      <c r="Z8" s="53">
        <v>26</v>
      </c>
      <c r="AA8" s="53">
        <v>27</v>
      </c>
      <c r="AB8" s="53">
        <v>28</v>
      </c>
      <c r="AC8" s="53">
        <v>29</v>
      </c>
      <c r="AD8" s="53">
        <v>30</v>
      </c>
      <c r="AE8" s="53">
        <v>31</v>
      </c>
    </row>
    <row r="9" spans="1:31" x14ac:dyDescent="0.3">
      <c r="A9" s="23">
        <v>1</v>
      </c>
      <c r="B9" s="22">
        <v>0</v>
      </c>
      <c r="C9" s="22">
        <v>0</v>
      </c>
      <c r="D9" s="22">
        <v>0</v>
      </c>
      <c r="E9" s="22">
        <v>0</v>
      </c>
      <c r="F9" s="22">
        <v>0</v>
      </c>
      <c r="G9" s="22">
        <v>0</v>
      </c>
      <c r="H9" s="22">
        <v>0</v>
      </c>
      <c r="I9" s="22">
        <v>0</v>
      </c>
      <c r="J9" s="22">
        <v>0</v>
      </c>
      <c r="K9" s="22">
        <v>0</v>
      </c>
      <c r="L9" s="22">
        <v>0</v>
      </c>
      <c r="M9" s="22">
        <v>0</v>
      </c>
      <c r="N9" s="22">
        <v>0</v>
      </c>
      <c r="O9" s="22">
        <v>0</v>
      </c>
      <c r="P9" s="22">
        <v>0</v>
      </c>
      <c r="Q9" s="22">
        <v>0</v>
      </c>
      <c r="R9" s="22">
        <v>0</v>
      </c>
      <c r="S9" s="22">
        <v>0</v>
      </c>
      <c r="T9" s="22">
        <v>0</v>
      </c>
      <c r="U9" s="22">
        <v>0</v>
      </c>
      <c r="V9" s="22">
        <v>0</v>
      </c>
      <c r="W9" s="22">
        <v>0</v>
      </c>
      <c r="X9" s="22">
        <v>0</v>
      </c>
      <c r="Y9" s="22">
        <v>0</v>
      </c>
      <c r="Z9" s="22">
        <v>0</v>
      </c>
      <c r="AA9" s="22">
        <v>0</v>
      </c>
      <c r="AB9" s="22">
        <v>0</v>
      </c>
      <c r="AC9" s="22">
        <v>0</v>
      </c>
      <c r="AD9" s="22">
        <v>0</v>
      </c>
      <c r="AE9" s="22">
        <v>0</v>
      </c>
    </row>
    <row r="10" spans="1:31" x14ac:dyDescent="0.3">
      <c r="A10" s="23">
        <v>2</v>
      </c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</row>
    <row r="11" spans="1:31" x14ac:dyDescent="0.3">
      <c r="A11" s="23">
        <v>3</v>
      </c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</row>
    <row r="12" spans="1:31" x14ac:dyDescent="0.3">
      <c r="A12" s="23">
        <v>4</v>
      </c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</row>
    <row r="13" spans="1:31" x14ac:dyDescent="0.3">
      <c r="A13" s="23">
        <v>5</v>
      </c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</row>
    <row r="14" spans="1:31" x14ac:dyDescent="0.3">
      <c r="A14" s="23">
        <v>6</v>
      </c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</row>
    <row r="15" spans="1:31" x14ac:dyDescent="0.3">
      <c r="A15" s="23">
        <v>7</v>
      </c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</row>
    <row r="16" spans="1:31" x14ac:dyDescent="0.3">
      <c r="A16" s="23">
        <v>8</v>
      </c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</row>
    <row r="17" spans="1:31" x14ac:dyDescent="0.3">
      <c r="A17" s="23">
        <v>9</v>
      </c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</row>
    <row r="18" spans="1:31" x14ac:dyDescent="0.3">
      <c r="A18" s="23">
        <v>10</v>
      </c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</row>
    <row r="19" spans="1:31" x14ac:dyDescent="0.3">
      <c r="A19" s="23">
        <v>11</v>
      </c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</row>
  </sheetData>
  <mergeCells count="10">
    <mergeCell ref="P6:V6"/>
    <mergeCell ref="W6:Z6"/>
    <mergeCell ref="AA6:AC6"/>
    <mergeCell ref="AD6:AE6"/>
    <mergeCell ref="A6:A7"/>
    <mergeCell ref="B6:B7"/>
    <mergeCell ref="C6:C7"/>
    <mergeCell ref="D6:D7"/>
    <mergeCell ref="E6:I6"/>
    <mergeCell ref="J6:O6"/>
  </mergeCells>
  <pageMargins left="0.70866141732283472" right="0.70866141732283472" top="0.74803149606299213" bottom="0.74803149606299213" header="0.31496062992125984" footer="0.31496062992125984"/>
  <pageSetup paperSize="9" scale="89" fitToWidth="2" fitToHeight="2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37" sqref="E37"/>
    </sheetView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4.1</vt:lpstr>
      <vt:lpstr>4.2</vt:lpstr>
      <vt:lpstr>4.3</vt:lpstr>
      <vt:lpstr>4.9</vt:lpstr>
      <vt:lpstr>Лист5</vt:lpstr>
      <vt:lpstr>'4.1'!Область_печати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Лариса</dc:creator>
  <cp:lastModifiedBy>Пользователь</cp:lastModifiedBy>
  <cp:lastPrinted>2021-03-30T16:58:04Z</cp:lastPrinted>
  <dcterms:created xsi:type="dcterms:W3CDTF">2019-03-24T07:40:11Z</dcterms:created>
  <dcterms:modified xsi:type="dcterms:W3CDTF">2023-03-03T03:26:33Z</dcterms:modified>
</cp:coreProperties>
</file>