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карантин 2020\Регион Энерго\САЙТ\19 пп г абз 3 Потери ээ\"/>
    </mc:Choice>
  </mc:AlternateContent>
  <bookViews>
    <workbookView xWindow="0" yWindow="0" windowWidth="23040" windowHeight="9384"/>
  </bookViews>
  <sheets>
    <sheet name="Перечень мероприя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CompOt">[1]!CompOt</definedName>
    <definedName name="CompOt_10">CompOt_10</definedName>
    <definedName name="CompOt_11">CompOt_11</definedName>
    <definedName name="CompOt_12">CompOt_12</definedName>
    <definedName name="CompOt_13">CompOt_13</definedName>
    <definedName name="CompOt_14">CompOt_14</definedName>
    <definedName name="CompOt_15">CompOt_15</definedName>
    <definedName name="CompOt_16">CompOt_16</definedName>
    <definedName name="CompOt_2">CompOt_2</definedName>
    <definedName name="CompOt_3">CompOt_3</definedName>
    <definedName name="CompOt_4">CompOt_4</definedName>
    <definedName name="CompOt_6">CompOt_6</definedName>
    <definedName name="CompOt_7">CompOt_7</definedName>
    <definedName name="CompOt_8">CompOt_8</definedName>
    <definedName name="CompOt_9">CompOt_9</definedName>
    <definedName name="CompRas">[1]!CompRas</definedName>
    <definedName name="CompRas_10">CompRas_10</definedName>
    <definedName name="CompRas_11">CompRas_11</definedName>
    <definedName name="CompRas_12">CompRas_12</definedName>
    <definedName name="CompRas_13">CompRas_13</definedName>
    <definedName name="CompRas_14">CompRas_14</definedName>
    <definedName name="CompRas_15">CompRas_15</definedName>
    <definedName name="CompRas_16">CompRas_16</definedName>
    <definedName name="CompRas_2">CompRas_2</definedName>
    <definedName name="CompRas_3">CompRas_3</definedName>
    <definedName name="CompRas_4">CompRas_4</definedName>
    <definedName name="CompRas_6">CompRas_6</definedName>
    <definedName name="CompRas_7">CompRas_7</definedName>
    <definedName name="CompRas_8">CompRas_8</definedName>
    <definedName name="CompRas_9">CompRas_9</definedName>
    <definedName name="conflict">#REF!</definedName>
    <definedName name="conflict1">#REF!</definedName>
    <definedName name="conflict2">#REF!</definedName>
    <definedName name="credits">'[2]Проводки''02'!$B$37:$C$37,'[2]Проводки''02'!$B$50:$C$50,'[2]Проводки''02'!$B$53:$C$53,'[2]Проводки''02'!$B$69:$C$69,'[2]Проводки''02'!$B$78:$C$78,'[2]Проводки''02'!$B$81:$C$81,'[2]Проводки''02'!$B$84:$C$84,'[2]Проводки''02'!$C$89,'[2]Проводки''02'!$B$89,'[2]Проводки''02'!$B$99:$C$99,'[2]Проводки''02'!#REF!,'[2]Проводки''02'!#REF!,'[2]Проводки''02'!#REF!,'[2]Проводки''02'!#REF!,'[2]Проводки''02'!$B$123:$C$124,'[2]Проводки''02'!$C$124,'[2]Проводки''02'!$B$126:$C$126,'[2]Проводки''02'!$B$129:$C$129,'[2]Проводки''02'!$B$132:$C$132,'[2]Проводки''02'!$B$135:$C$135,'[2]Проводки''02'!$B$144:$C$144</definedName>
    <definedName name="DataBeg1">#REF!</definedName>
    <definedName name="e">#REF!</definedName>
    <definedName name="end_01">#REF!</definedName>
    <definedName name="enr">#REF!</definedName>
    <definedName name="Excel_BuiltIn_Print_Area">#REF!</definedName>
    <definedName name="Excel_BuiltIn_Print_Area_1">#REF!</definedName>
    <definedName name="Excel_BuiltIn_Print_Area_17">'[3]т 10 '!$A$1:$E$78</definedName>
    <definedName name="Excel_BuiltIn_Print_Area_2">#REF!</definedName>
    <definedName name="Excel_BuiltIn_Print_Titles">#REF!</definedName>
    <definedName name="homr">#REF!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kvartal">[4]TEHSHEET!$D$2:$D$5</definedName>
    <definedName name="m_PERIOD_NAME" hidden="1">[5]XLR_NoRangeSheet!$C$6</definedName>
    <definedName name="mi_re_end01">[2]УрРасч!$H$31,[2]УрРасч!$H$29</definedName>
    <definedName name="MO_LIST_35">[4]REESTR_MO!$A$339</definedName>
    <definedName name="MR_LIST">[4]REESTR_MO!$B$2:$B$38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org">[4]Титульный!$D$24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d">[4]Титульный!$D$15</definedName>
    <definedName name="prdDop">[4]Титульный!$D$16</definedName>
    <definedName name="PROT_22">P3_PROT_22,P4_PROT_22,P5_PROT_22</definedName>
    <definedName name="q">#REF!</definedName>
    <definedName name="qq">#REF!</definedName>
    <definedName name="RangeModel">'[6]3'!#REF!</definedName>
    <definedName name="rate">#REF!</definedName>
    <definedName name="rate2">#REF!</definedName>
    <definedName name="roll">#REF!</definedName>
    <definedName name="rows">[2]АКРасч!$A$1:$IV$5,[2]АКРасч!$A$7:$IV$22,[2]АКРасч!$A$24:$IV$41,[2]АКРасч!$A$43:$IV$54,[2]АКРасч!$A$55:$IV$56,[2]АКРасч!$A$58:$IV$71,[2]АКРасч!$A$72:$IV$98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itlesSubEntries">'[2]Проводки''02'!$A$3,'[2]Проводки''02'!$A$73,'[2]Проводки''02'!$A$93,'[2]Проводки''02'!$A$117,'[2]Проводки''02'!$A$138,'[2]Проводки''02'!$A$159,'[2]Проводки''02'!$A$179,'[2]Проводки''02'!$A$204,'[2]Проводки''02'!$A$231,'[2]Проводки''02'!$A$251,'[2]Проводки''02'!$A$271,'[2]Проводки''02'!$A$291,'[2]Проводки''02'!$A$310,'[2]Проводки''02'!$A$331,'[2]Проводки''02'!$A$351,'[2]Проводки''02'!$A$370</definedName>
    <definedName name="TOTAL">P1_TOTAL,P2_TOTAL,P3_TOTAL,P4_TOTAL,P5_TOTAL</definedName>
    <definedName name="USDRate">[7]Лист16!$N$2</definedName>
    <definedName name="UUU">#REF!</definedName>
    <definedName name="WAY">#REF!</definedName>
    <definedName name="ww">#REF!</definedName>
    <definedName name="Анализ">#REF!</definedName>
    <definedName name="ао">#REF!,#REF!,#REF!</definedName>
    <definedName name="ап">#REF!</definedName>
    <definedName name="Возврат">[8]!Возврат</definedName>
    <definedName name="Вторая_декада">#REF!</definedName>
    <definedName name="Год_отчета">2004</definedName>
    <definedName name="Годовой_индекс_2000">#REF!</definedName>
    <definedName name="горячая">[1]!горячая</definedName>
    <definedName name="горячая_10">горячая_10</definedName>
    <definedName name="горячая_11">горячая_11</definedName>
    <definedName name="горячая_12">горячая_12</definedName>
    <definedName name="горячая_13">горячая_13</definedName>
    <definedName name="горячая_14">горячая_14</definedName>
    <definedName name="горячая_15">горячая_15</definedName>
    <definedName name="горячая_16">горячая_16</definedName>
    <definedName name="горячая_2">горячая_2</definedName>
    <definedName name="горячая_3">горячая_3</definedName>
    <definedName name="горячая_4">горячая_4</definedName>
    <definedName name="горячая_6">горячая_6</definedName>
    <definedName name="горячая_7">горячая_7</definedName>
    <definedName name="горячая_8">горячая_8</definedName>
    <definedName name="горячая_9">горячая_9</definedName>
    <definedName name="данные">[1]!данные</definedName>
    <definedName name="данные_10">данные_10</definedName>
    <definedName name="данные_11">данные_11</definedName>
    <definedName name="данные_12">данные_12</definedName>
    <definedName name="данные_13">данные_13</definedName>
    <definedName name="данные_14">данные_14</definedName>
    <definedName name="данные_15">данные_15</definedName>
    <definedName name="данные_16">данные_16</definedName>
    <definedName name="данные_2">данные_2</definedName>
    <definedName name="данные_3">данные_3</definedName>
    <definedName name="данные_4">данные_4</definedName>
    <definedName name="данные_6">данные_6</definedName>
    <definedName name="данные_7">данные_7</definedName>
    <definedName name="данные_8">данные_8</definedName>
    <definedName name="данные_9">данные_9</definedName>
    <definedName name="деб.">#REF!</definedName>
    <definedName name="Доход">#REF!</definedName>
    <definedName name="Доход_1">#REF!</definedName>
    <definedName name="ЕСН">0.366</definedName>
    <definedName name="_xlnm.Print_Titles">#REF!</definedName>
    <definedName name="зар2">[1]!зар2</definedName>
    <definedName name="зар2_10">зар2_10</definedName>
    <definedName name="зар2_11">зар2_11</definedName>
    <definedName name="зар2_12">зар2_12</definedName>
    <definedName name="зар2_13">зар2_13</definedName>
    <definedName name="зар2_14">зар2_14</definedName>
    <definedName name="зар2_15">зар2_15</definedName>
    <definedName name="зар2_16">зар2_16</definedName>
    <definedName name="зар2_2">зар2_2</definedName>
    <definedName name="зар2_3">зар2_3</definedName>
    <definedName name="зар2_4">зар2_4</definedName>
    <definedName name="зар2_6">зар2_6</definedName>
    <definedName name="зар2_7">зар2_7</definedName>
    <definedName name="зар2_8">зар2_8</definedName>
    <definedName name="зар2_9">зар2_9</definedName>
    <definedName name="индекс">#REF!</definedName>
    <definedName name="инфляция">1</definedName>
    <definedName name="июль">#REF!</definedName>
    <definedName name="июнь">#REF!</definedName>
    <definedName name="июнь1">#REF!</definedName>
    <definedName name="й">P1_SCOPE_16_PRT,P2_SCOPE_16_PRT</definedName>
    <definedName name="К1">'[9]Приложение 3'!#REF!</definedName>
    <definedName name="КА">[1]!КА</definedName>
    <definedName name="КА_10">КА_10</definedName>
    <definedName name="КА_11">КА_11</definedName>
    <definedName name="КА_12">КА_12</definedName>
    <definedName name="КА_13">КА_13</definedName>
    <definedName name="КА_14">КА_14</definedName>
    <definedName name="КА_15">КА_15</definedName>
    <definedName name="КА_16">КА_16</definedName>
    <definedName name="КА_2">КА_2</definedName>
    <definedName name="КА_3">КА_3</definedName>
    <definedName name="КА_4">КА_4</definedName>
    <definedName name="КА_6">КА_6</definedName>
    <definedName name="КА_7">КА_7</definedName>
    <definedName name="КА_8">КА_8</definedName>
    <definedName name="КА_9">КА_9</definedName>
    <definedName name="Калькул">[1]!Калькул</definedName>
    <definedName name="Калькул_10">Калькул_10</definedName>
    <definedName name="Калькул_11">Калькул_11</definedName>
    <definedName name="Калькул_12">Калькул_12</definedName>
    <definedName name="Калькул_13">Калькул_13</definedName>
    <definedName name="Калькул_14">Калькул_14</definedName>
    <definedName name="Калькул_15">Калькул_15</definedName>
    <definedName name="Калькул_16">Калькул_16</definedName>
    <definedName name="Калькул_2">Калькул_2</definedName>
    <definedName name="Калькул_3">Калькул_3</definedName>
    <definedName name="Калькул_4">Калькул_4</definedName>
    <definedName name="Калькул_6">Калькул_6</definedName>
    <definedName name="Калькул_7">Калькул_7</definedName>
    <definedName name="Калькул_8">Калькул_8</definedName>
    <definedName name="Калькул_9">Калькул_9</definedName>
    <definedName name="Коля">[1]!Коля</definedName>
    <definedName name="Коля_10">Коля_10</definedName>
    <definedName name="Коля_11">Коля_11</definedName>
    <definedName name="Коля_12">Коля_12</definedName>
    <definedName name="Коля_13">Коля_13</definedName>
    <definedName name="Коля_14">Коля_14</definedName>
    <definedName name="Коля_15">Коля_15</definedName>
    <definedName name="Коля_16">Коля_16</definedName>
    <definedName name="Коля_2">Коля_2</definedName>
    <definedName name="Коля_3">Коля_3</definedName>
    <definedName name="Коля_4">Коля_4</definedName>
    <definedName name="Коля_6">Коля_6</definedName>
    <definedName name="Коля_7">Коля_7</definedName>
    <definedName name="Коля_8">Коля_8</definedName>
    <definedName name="Коля_9">Коля_9</definedName>
    <definedName name="Конец">12</definedName>
    <definedName name="лена">[1]!лена</definedName>
    <definedName name="лена_10">лена_10</definedName>
    <definedName name="лена_11">лена_11</definedName>
    <definedName name="лена_12">лена_12</definedName>
    <definedName name="лена_13">лена_13</definedName>
    <definedName name="лена_14">лена_14</definedName>
    <definedName name="лена_15">лена_15</definedName>
    <definedName name="лена_16">лена_16</definedName>
    <definedName name="лена_2">лена_2</definedName>
    <definedName name="лена_3">лена_3</definedName>
    <definedName name="лена_4">лена_4</definedName>
    <definedName name="лена_6">лена_6</definedName>
    <definedName name="лена_7">лена_7</definedName>
    <definedName name="лена_8">лена_8</definedName>
    <definedName name="лена_9">лена_9</definedName>
    <definedName name="Ли">[1]!Ли</definedName>
    <definedName name="Ли_10">Ли_10</definedName>
    <definedName name="Ли_11">Ли_11</definedName>
    <definedName name="Ли_12">Ли_12</definedName>
    <definedName name="Ли_13">Ли_13</definedName>
    <definedName name="Ли_14">Ли_14</definedName>
    <definedName name="Ли_15">Ли_15</definedName>
    <definedName name="Ли_16">Ли_16</definedName>
    <definedName name="Ли_2">Ли_2</definedName>
    <definedName name="Ли_3">Ли_3</definedName>
    <definedName name="Ли_4">Ли_4</definedName>
    <definedName name="Ли_6">Ли_6</definedName>
    <definedName name="Ли_7">Ли_7</definedName>
    <definedName name="Ли_8">Ли_8</definedName>
    <definedName name="Ли_9">Ли_9</definedName>
    <definedName name="лиля">[1]!лиля</definedName>
    <definedName name="лиля_10">лиля_10</definedName>
    <definedName name="лиля_11">лиля_11</definedName>
    <definedName name="лиля_12">лиля_12</definedName>
    <definedName name="лиля_13">лиля_13</definedName>
    <definedName name="лиля_14">лиля_14</definedName>
    <definedName name="лиля_15">лиля_15</definedName>
    <definedName name="лиля_16">лиля_16</definedName>
    <definedName name="лиля_2">лиля_2</definedName>
    <definedName name="лиля_3">лиля_3</definedName>
    <definedName name="лиля_4">лиля_4</definedName>
    <definedName name="лиля_6">лиля_6</definedName>
    <definedName name="лиля_7">лиля_7</definedName>
    <definedName name="лиля_8">лиля_8</definedName>
    <definedName name="лиля_9">лиля_9</definedName>
    <definedName name="материал">[10]Лист1!$A$2:$A$1818</definedName>
    <definedName name="Месяц">#REF!,#REF!,#REF!,#REF!,#REF!,#REF!,#REF!,#REF!,#REF!,#REF!</definedName>
    <definedName name="Месяц_25">#REF!</definedName>
    <definedName name="Миша">[1]!Миша</definedName>
    <definedName name="Миша_10">Миша_10</definedName>
    <definedName name="Миша_11">Миша_11</definedName>
    <definedName name="Миша_12">Миша_12</definedName>
    <definedName name="Миша_13">Миша_13</definedName>
    <definedName name="Миша_14">Миша_14</definedName>
    <definedName name="Миша_15">Миша_15</definedName>
    <definedName name="Миша_16">Миша_16</definedName>
    <definedName name="Миша_2">Миша_2</definedName>
    <definedName name="Миша_3">Миша_3</definedName>
    <definedName name="Миша_4">Миша_4</definedName>
    <definedName name="Миша_6">Миша_6</definedName>
    <definedName name="Миша_7">Миша_7</definedName>
    <definedName name="Миша_8">Миша_8</definedName>
    <definedName name="Миша_9">Миша_9</definedName>
    <definedName name="мрпоп">P1_SCOPE_16_PRT,P2_SCOPE_16_PRT</definedName>
    <definedName name="н">P1_T2.1?Protection</definedName>
    <definedName name="наташа">[1]!наташа</definedName>
    <definedName name="наташа_10">наташа_10</definedName>
    <definedName name="наташа_11">наташа_11</definedName>
    <definedName name="наташа_12">наташа_12</definedName>
    <definedName name="наташа_13">наташа_13</definedName>
    <definedName name="наташа_14">наташа_14</definedName>
    <definedName name="наташа_15">наташа_15</definedName>
    <definedName name="наташа_16">наташа_16</definedName>
    <definedName name="наташа_2">наташа_2</definedName>
    <definedName name="наташа_3">наташа_3</definedName>
    <definedName name="наташа_4">наташа_4</definedName>
    <definedName name="наташа_6">наташа_6</definedName>
    <definedName name="наташа_7">наташа_7</definedName>
    <definedName name="наташа_8">наташа_8</definedName>
    <definedName name="наташа_9">наташа_9</definedName>
    <definedName name="Начало">1</definedName>
    <definedName name="нефтехимия">[1]!нефтехимия</definedName>
    <definedName name="нефтехимия_10">нефтехимия_10</definedName>
    <definedName name="нефтехимия_11">нефтехимия_11</definedName>
    <definedName name="нефтехимия_12">нефтехимия_12</definedName>
    <definedName name="нефтехимия_13">нефтехимия_13</definedName>
    <definedName name="нефтехимия_14">нефтехимия_14</definedName>
    <definedName name="нефтехимия_15">нефтехимия_15</definedName>
    <definedName name="нефтехимия_16">нефтехимия_16</definedName>
    <definedName name="нефтехимия_2">нефтехимия_2</definedName>
    <definedName name="нефтехимия_3">нефтехимия_3</definedName>
    <definedName name="нефтехимия_4">нефтехимия_4</definedName>
    <definedName name="нефтехимия_6">нефтехимия_6</definedName>
    <definedName name="нефтехимия_7">нефтехимия_7</definedName>
    <definedName name="нефтехимия_8">нефтехимия_8</definedName>
    <definedName name="нефтехимия_9">нефтехимия_9</definedName>
    <definedName name="ноя">#REF!</definedName>
    <definedName name="ноябрь">[11]Расх.!$L$1</definedName>
    <definedName name="о">#REF!</definedName>
    <definedName name="_xlnm.Print_Area" localSheetId="0">'Перечень мероприят'!$A$1:$IB$28</definedName>
    <definedName name="_xlnm.Print_Area">#REF!</definedName>
    <definedName name="Общехоз">#REF!</definedName>
    <definedName name="Общехозяйственные">#REF!</definedName>
    <definedName name="окт">#REF!</definedName>
    <definedName name="ооо">#REF!</definedName>
    <definedName name="па">[1]!па</definedName>
    <definedName name="па_10">па_10</definedName>
    <definedName name="па_11">па_11</definedName>
    <definedName name="па_12">па_12</definedName>
    <definedName name="па_13">па_13</definedName>
    <definedName name="па_14">па_14</definedName>
    <definedName name="па_15">па_15</definedName>
    <definedName name="па_16">па_16</definedName>
    <definedName name="па_2">па_2</definedName>
    <definedName name="па_3">па_3</definedName>
    <definedName name="па_4">па_4</definedName>
    <definedName name="па_6">па_6</definedName>
    <definedName name="па_7">па_7</definedName>
    <definedName name="па_8">па_8</definedName>
    <definedName name="па_9">па_9</definedName>
    <definedName name="пар">[1]!пар</definedName>
    <definedName name="пар_10">пар_10</definedName>
    <definedName name="пар_11">пар_11</definedName>
    <definedName name="пар_12">пар_12</definedName>
    <definedName name="пар_13">пар_13</definedName>
    <definedName name="пар_14">пар_14</definedName>
    <definedName name="пар_15">пар_15</definedName>
    <definedName name="пар_16">пар_16</definedName>
    <definedName name="пар_2">пар_2</definedName>
    <definedName name="пар_3">пар_3</definedName>
    <definedName name="пар_4">пар_4</definedName>
    <definedName name="пар_6">пар_6</definedName>
    <definedName name="пар_7">пар_7</definedName>
    <definedName name="пар_8">пар_8</definedName>
    <definedName name="пар_9">пар_9</definedName>
    <definedName name="Параметры">[12]Параметры!#REF!</definedName>
    <definedName name="партнер">[10]Лист1!$C$2:$C$940</definedName>
    <definedName name="Первая_декада">#REF!</definedName>
    <definedName name="поступление">[1]!поступление</definedName>
    <definedName name="поступление_10">поступление_10</definedName>
    <definedName name="поступление_11">поступление_11</definedName>
    <definedName name="поступление_12">поступление_12</definedName>
    <definedName name="поступление_13">поступление_13</definedName>
    <definedName name="поступление_14">поступление_14</definedName>
    <definedName name="поступление_15">поступление_15</definedName>
    <definedName name="поступление_16">поступление_16</definedName>
    <definedName name="поступление_2">поступление_2</definedName>
    <definedName name="поступление_3">поступление_3</definedName>
    <definedName name="поступление_4">поступление_4</definedName>
    <definedName name="поступление_6">поступление_6</definedName>
    <definedName name="поступление_7">поступление_7</definedName>
    <definedName name="поступление_8">поступление_8</definedName>
    <definedName name="поступление_9">поступление_9</definedName>
    <definedName name="ппп">[13]Лист6!$N$2</definedName>
    <definedName name="приб">[1]!приб</definedName>
    <definedName name="приб_10">приб_10</definedName>
    <definedName name="приб_11">приб_11</definedName>
    <definedName name="приб_12">приб_12</definedName>
    <definedName name="приб_13">приб_13</definedName>
    <definedName name="приб_14">приб_14</definedName>
    <definedName name="приб_15">приб_15</definedName>
    <definedName name="приб_16">приб_16</definedName>
    <definedName name="приб_2">приб_2</definedName>
    <definedName name="приб_3">приб_3</definedName>
    <definedName name="приб_4">приб_4</definedName>
    <definedName name="приб_6">приб_6</definedName>
    <definedName name="приб_7">приб_7</definedName>
    <definedName name="приб_8">приб_8</definedName>
    <definedName name="приб_9">приб_9</definedName>
    <definedName name="р">P5_SCOPE_PER_PRT,P6_SCOPE_PER_PRT,P7_SCOPE_PER_PRT,P8_SCOPE_PER_PRT</definedName>
    <definedName name="Распред">[1]!Распред</definedName>
    <definedName name="Распред_10">Распред_10</definedName>
    <definedName name="Распред_11">Распред_11</definedName>
    <definedName name="Распред_12">Распред_12</definedName>
    <definedName name="Распред_13">Распред_13</definedName>
    <definedName name="Распред_14">Распред_14</definedName>
    <definedName name="Распред_15">Распред_15</definedName>
    <definedName name="Распред_16">Распред_16</definedName>
    <definedName name="Распред_2">Распред_2</definedName>
    <definedName name="Распред_3">Распред_3</definedName>
    <definedName name="Распред_4">Распред_4</definedName>
    <definedName name="Распред_6">Распред_6</definedName>
    <definedName name="Распред_7">Распред_7</definedName>
    <definedName name="Распред_8">Распред_8</definedName>
    <definedName name="Распред_9">Распред_9</definedName>
    <definedName name="рол">[1]!рол</definedName>
    <definedName name="рол_10">рол_10</definedName>
    <definedName name="рол_11">рол_11</definedName>
    <definedName name="рол_12">рол_12</definedName>
    <definedName name="рол_13">рол_13</definedName>
    <definedName name="рол_14">рол_14</definedName>
    <definedName name="рол_15">рол_15</definedName>
    <definedName name="рол_16">рол_16</definedName>
    <definedName name="рол_2">рол_2</definedName>
    <definedName name="рол_3">рол_3</definedName>
    <definedName name="рол_4">рол_4</definedName>
    <definedName name="рол_6">рол_6</definedName>
    <definedName name="рол_7">рол_7</definedName>
    <definedName name="рол_8">рол_8</definedName>
    <definedName name="рол_9">рол_9</definedName>
    <definedName name="с1">#REF!</definedName>
    <definedName name="ССЭ">#REF!</definedName>
    <definedName name="Таблица41">#REF!</definedName>
    <definedName name="Третья_декада">#REF!</definedName>
    <definedName name="Февраль">'[14]Общепроизводственные расходы'!#REF!</definedName>
    <definedName name="ххх">#REF!,#REF!,#REF!</definedName>
    <definedName name="яяя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6" i="1" l="1"/>
  <c r="HH26" i="1"/>
  <c r="GY26" i="1"/>
  <c r="GP26" i="1"/>
  <c r="FX26" i="1"/>
  <c r="ES26" i="1"/>
  <c r="ER26" i="1"/>
  <c r="EQ26" i="1"/>
  <c r="EJ26" i="1"/>
  <c r="DO26" i="1"/>
  <c r="DA26" i="1"/>
  <c r="CT26" i="1"/>
  <c r="BY26" i="1"/>
  <c r="BR26" i="1"/>
  <c r="BQ26" i="1"/>
  <c r="CF26" i="1" l="1"/>
  <c r="DV26" i="1"/>
  <c r="CM26" i="1"/>
  <c r="EC26" i="1"/>
  <c r="GG26" i="1"/>
  <c r="BJ26" i="1" l="1"/>
</calcChain>
</file>

<file path=xl/sharedStrings.xml><?xml version="1.0" encoding="utf-8"?>
<sst xmlns="http://schemas.openxmlformats.org/spreadsheetml/2006/main" count="82" uniqueCount="45">
  <si>
    <t>Приложение № 3</t>
  </si>
  <si>
    <t>к требованиям к форме программы</t>
  </si>
  <si>
    <t xml:space="preserve"> в области энергосбережения и повышения </t>
  </si>
  <si>
    <t xml:space="preserve">энергетической эффективности </t>
  </si>
  <si>
    <t>для организаций, осуществляющих</t>
  </si>
  <si>
    <t>регулируемые виды деятельности,</t>
  </si>
  <si>
    <t>и отчетности о ходе ее реализации</t>
  </si>
  <si>
    <t>ПЕРЕЧЕНЬ МЕРОПРИЯТИЙ, ОСНОВНОЙ ЦЕЛЬЮ КОТОРЫХ ЯВЛЯЕТСЯ ЭНЕРГОСБЕРЕЖЕНИЕ
И (ИЛИ) ПОВЫШЕНИЕ ЭНЕРГЕТИЧЕСКОЙ ЭФФЕКТИВНОСТИ</t>
  </si>
  <si>
    <t>№ п/п</t>
  </si>
  <si>
    <t>Наименование мероприятия</t>
  </si>
  <si>
    <t>Объемы
выполнения (план)
с разбивкой
по годам действия программы</t>
  </si>
  <si>
    <t>Плановые численные значения экономии в обозначенной размеренности с разбивкой по годам действия программы*</t>
  </si>
  <si>
    <t>Показатели экономической эффективности</t>
  </si>
  <si>
    <t>Срок аморти-зации,
лет</t>
  </si>
  <si>
    <t>Затраты (план),
млн. руб. (без НДС), с разбивкой по годам действия программы*</t>
  </si>
  <si>
    <t>Статья затрат</t>
  </si>
  <si>
    <t>Источник финанси-рования</t>
  </si>
  <si>
    <t>ед. измерения</t>
  </si>
  <si>
    <t>всего по годам экономия
в указанной размерности</t>
  </si>
  <si>
    <t>2020</t>
  </si>
  <si>
    <t xml:space="preserve"> г.</t>
  </si>
  <si>
    <t>2021</t>
  </si>
  <si>
    <t>2022</t>
  </si>
  <si>
    <t>2023</t>
  </si>
  <si>
    <t>г.</t>
  </si>
  <si>
    <t>численное значение экономии
в указанной размерности</t>
  </si>
  <si>
    <t>численное значение экономии, т у.т.</t>
  </si>
  <si>
    <t>численное значение экономии, млн. руб.</t>
  </si>
  <si>
    <t>дисконтированный срок окупаемости, лет</t>
  </si>
  <si>
    <t>ВНД, %</t>
  </si>
  <si>
    <t>ЧДД, млн. руб.</t>
  </si>
  <si>
    <t>всего</t>
  </si>
  <si>
    <t>2024</t>
  </si>
  <si>
    <t>2024 г.</t>
  </si>
  <si>
    <t>Регулярный мониторинг состояния электрических сетей</t>
  </si>
  <si>
    <t>не определено</t>
  </si>
  <si>
    <t>беззатратные</t>
  </si>
  <si>
    <t>Инструктаж персонала и организация систем контроля, учета и аудита энергоресурсов</t>
  </si>
  <si>
    <t>Итого:</t>
  </si>
  <si>
    <t xml:space="preserve">* </t>
  </si>
  <si>
    <t>Плановые численные значения  приведены в доле на сторонних потребителей</t>
  </si>
  <si>
    <t>2020 факт</t>
  </si>
  <si>
    <t>2023 план</t>
  </si>
  <si>
    <t>2021 факт</t>
  </si>
  <si>
    <t>2022 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</si>
</sst>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0_р_._-;\-* #,##0.000_р_._-;_-* &quot;-&quot;??_р_._-;_-@_-"/>
    <numFmt numFmtId="166" formatCode="0.00000"/>
    <numFmt numFmtId="167" formatCode="0.0"/>
    <numFmt numFmtId="168" formatCode="0.000"/>
    <numFmt numFmtId="169" formatCode="0.0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textRotation="90"/>
    </xf>
    <xf numFmtId="0" fontId="2" fillId="0" borderId="1" xfId="0" applyFont="1" applyFill="1" applyBorder="1" applyAlignment="1">
      <alignment horizontal="left" textRotation="90"/>
    </xf>
    <xf numFmtId="0" fontId="2" fillId="0" borderId="3" xfId="0" applyFont="1" applyFill="1" applyBorder="1" applyAlignment="1">
      <alignment horizontal="left" textRotation="90"/>
    </xf>
    <xf numFmtId="0" fontId="2" fillId="0" borderId="4" xfId="0" applyFont="1" applyFill="1" applyBorder="1" applyAlignment="1">
      <alignment horizontal="center" vertical="center" textRotation="90"/>
    </xf>
    <xf numFmtId="49" fontId="2" fillId="0" borderId="0" xfId="0" applyNumberFormat="1" applyFont="1" applyFill="1" applyBorder="1" applyAlignment="1">
      <alignment horizontal="center" vertical="center" textRotation="90"/>
    </xf>
    <xf numFmtId="49" fontId="2" fillId="0" borderId="4" xfId="0" applyNumberFormat="1" applyFont="1" applyFill="1" applyBorder="1" applyAlignment="1">
      <alignment horizontal="left" vertical="center" textRotation="90"/>
    </xf>
    <xf numFmtId="49" fontId="2" fillId="0" borderId="5" xfId="0" applyNumberFormat="1" applyFont="1" applyFill="1" applyBorder="1" applyAlignment="1">
      <alignment horizontal="left" vertical="center" textRotation="90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0" xfId="0" applyFont="1" applyFill="1" applyBorder="1" applyAlignment="1">
      <alignment horizontal="left" textRotation="90"/>
    </xf>
    <xf numFmtId="0" fontId="2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 wrapText="1"/>
    </xf>
    <xf numFmtId="168" fontId="2" fillId="0" borderId="10" xfId="0" applyNumberFormat="1" applyFont="1" applyFill="1" applyBorder="1" applyAlignment="1">
      <alignment horizontal="center" vertical="center"/>
    </xf>
    <xf numFmtId="168" fontId="5" fillId="0" borderId="1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166" fontId="6" fillId="0" borderId="0" xfId="0" applyNumberFormat="1" applyFont="1" applyFill="1"/>
    <xf numFmtId="168" fontId="3" fillId="0" borderId="0" xfId="0" applyNumberFormat="1" applyFont="1" applyFill="1"/>
    <xf numFmtId="168" fontId="3" fillId="0" borderId="0" xfId="0" applyNumberFormat="1" applyFont="1" applyFill="1" applyAlignment="1">
      <alignment horizontal="center"/>
    </xf>
    <xf numFmtId="167" fontId="2" fillId="0" borderId="11" xfId="0" applyNumberFormat="1" applyFont="1" applyFill="1" applyBorder="1" applyAlignment="1">
      <alignment horizontal="center" vertical="center" wrapText="1"/>
    </xf>
    <xf numFmtId="168" fontId="7" fillId="0" borderId="0" xfId="0" applyNumberFormat="1" applyFont="1" applyFill="1" applyAlignment="1">
      <alignment horizontal="center"/>
    </xf>
    <xf numFmtId="168" fontId="2" fillId="0" borderId="11" xfId="0" applyNumberFormat="1" applyFont="1" applyFill="1" applyBorder="1" applyAlignment="1">
      <alignment horizontal="center" vertical="center"/>
    </xf>
    <xf numFmtId="168" fontId="2" fillId="0" borderId="6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8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164" fontId="2" fillId="0" borderId="11" xfId="1" applyFont="1" applyFill="1" applyBorder="1" applyAlignment="1">
      <alignment horizontal="center" vertical="center"/>
    </xf>
    <xf numFmtId="164" fontId="2" fillId="0" borderId="6" xfId="1" applyFont="1" applyFill="1" applyBorder="1" applyAlignment="1">
      <alignment horizontal="center" vertical="center"/>
    </xf>
    <xf numFmtId="164" fontId="2" fillId="0" borderId="12" xfId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 wrapText="1"/>
    </xf>
    <xf numFmtId="168" fontId="2" fillId="0" borderId="6" xfId="0" applyNumberFormat="1" applyFont="1" applyFill="1" applyBorder="1" applyAlignment="1">
      <alignment horizontal="center" vertical="center" wrapText="1"/>
    </xf>
    <xf numFmtId="168" fontId="2" fillId="0" borderId="1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69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" fontId="5" fillId="0" borderId="11" xfId="0" applyNumberFormat="1" applyFont="1" applyFill="1" applyBorder="1" applyAlignment="1">
      <alignment horizontal="center" vertical="center"/>
    </xf>
    <xf numFmtId="168" fontId="5" fillId="0" borderId="11" xfId="0" applyNumberFormat="1" applyFont="1" applyFill="1" applyBorder="1" applyAlignment="1">
      <alignment horizontal="center" vertical="center" wrapText="1"/>
    </xf>
    <xf numFmtId="168" fontId="5" fillId="0" borderId="6" xfId="0" applyNumberFormat="1" applyFont="1" applyFill="1" applyBorder="1" applyAlignment="1">
      <alignment horizontal="center" vertical="center" wrapText="1"/>
    </xf>
    <xf numFmtId="168" fontId="5" fillId="0" borderId="1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168" fontId="2" fillId="0" borderId="11" xfId="1" applyNumberFormat="1" applyFont="1" applyFill="1" applyBorder="1" applyAlignment="1">
      <alignment horizontal="center" vertical="center"/>
    </xf>
    <xf numFmtId="168" fontId="2" fillId="0" borderId="6" xfId="1" applyNumberFormat="1" applyFont="1" applyFill="1" applyBorder="1" applyAlignment="1">
      <alignment horizontal="center" vertical="center"/>
    </xf>
    <xf numFmtId="168" fontId="2" fillId="0" borderId="12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164" fontId="5" fillId="0" borderId="11" xfId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/>
    </xf>
    <xf numFmtId="164" fontId="5" fillId="0" borderId="12" xfId="1" applyFont="1" applyFill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textRotation="90"/>
    </xf>
    <xf numFmtId="0" fontId="4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&#1040;&#1091;&#1076;&#1080;&#1090;&#1086;&#1088;\&#1056;&#1072;&#1073;&#1086;&#1095;&#1080;&#1081;%20&#1089;&#1090;&#1086;&#1083;\&#1057;&#1072;&#1084;&#1072;&#1088;&#1072;&#1075;&#1086;&#1088;&#1089;&#1074;&#1077;&#1090;\&#1054;&#1073;&#1097;&#1080;&#1081;&#1069;&#1085;&#1077;&#1088;&#1075;&#1077;&#1090;&#1080;&#1095;&#1077;&#1089;&#1082;&#1080;&#1081;%20&#1087;&#1072;&#1089;&#1087;&#1086;&#1088;&#1090;%20&#1076;&#1083;&#1103;%20&#1087;&#1077;&#1095;&#1072;&#109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Work\MODEL\May_optim_plan\Market\&#1060;&#1086;&#1088;&#1084;&#1072;%20&#1087;&#1086;%20&#1101;&#1082;&#1089;&#1087;&#1086;&#1088;&#1090;&#1091;_ex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&#1050;1-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2r4\&#1084;&#1086;&#1080;%20&#1076;&#1086;&#1082;&#1091;&#1084;&#1077;&#1085;&#1090;\WINDOWS\TEMP\Rar$DI00.616\&#1052;&#1086;&#1080;%20&#1076;&#1086;&#1082;&#1091;&#1084;&#1077;&#1085;&#1090;&#1099;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10-&#1073;&#1102;&#1076;&#1078;&#1077;&#1090;%20(&#1062;&#1043;&#1060;&#1059;-34802,%20&#1048;&#1052;-1173,%20&#1041;&#1060;-455,%20&#1048;&#1079;&#1086;&#1087;&#1088;&#1077;&#1085;-515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Project\IFRG\&#1058;&#1088;&#1072;&#1085;&#1089;&#1085;&#1077;&#1092;&#1090;&#1077;&#1087;&#1088;&#1086;&#1076;&#1091;&#1082;&#1090;-%20&#1087;&#1083;&#1072;&#1085;&#1080;&#1088;&#1086;&#1074;&#1072;&#1085;&#1080;&#1077;\&#1058;&#1053;&#1055;%202002\&#1055;&#1088;&#1086;&#1095;&#1080;&#1077;%20&#1088;&#1072;&#1079;&#1076;&#1077;&#1083;&#1099;\&#1048;&#1085;&#1074;&#1077;&#1089;&#1090;&#1080;&#1094;&#1080;&#1080;\&#1057;&#1074;&#1086;&#1076;%20&#1087;&#1086;%20&#1082;&#1086;&#1085;&#1089;&#1086;&#1083;&#1080;&#1076;&#1072;&#1094;&#1080;&#1080;%20&#1059;&#1050;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hakurova\&#1056;&#1072;&#1073;&#1086;&#1095;&#1080;&#1081;%20&#1089;&#1090;&#1086;&#1083;\&#1055;&#1088;&#1077;&#1076;&#1087;&#1088;&#1080;&#1103;&#1090;&#1080;&#1103;\&#1069;&#1082;&#1089;&#1087;&#1077;&#1088;&#1090;&#1080;&#1079;&#1072;%20&#1087;&#1086;&#1090;&#1077;&#1088;&#1100;%202010%20&#1075;&#1086;&#1076;\&#1050;&#1091;&#1088;&#1091;&#1084;&#1086;&#1095;\&#1040;&#1085;&#1072;&#1083;&#1080;&#1079;_&#1069;&#1085;&#1077;&#1088;&#1075;&#1086;&#1079;&#1072;&#1074;&#1086;&#1076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0;&#1074;&#1080;&#1072;&#1082;&#1086;&#1088;%20&#1089;&#1086;&#1087;&#1088;&#1086;&#1074;&#1086;&#1078;%202013%20&#1101;&#1083;&#1077;&#1082;&#1090;&#1088;&#1086;\&#1044;&#1086;&#1093;&#1086;&#1076;&#1099;%20&#1080;%20&#1088;&#1072;&#1089;&#1093;%202013\FORMA.5.2.63%20&#1052;&#1077;&#1090;&#1072;&#1083;&#1083;&#1080;&#1089;&#1090;%209%20&#1084;&#1077;&#1089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UPRSP\Documents%20and%20Settings\Stepanova\&#1052;&#1086;&#1080;%20&#1076;&#1086;&#1082;&#1091;&#1084;&#1077;&#1085;&#1090;&#1099;\&#1041;&#1102;&#1076;&#1078;&#1077;&#1090;\&#1041;&#1044;&#1056;-&#1087;&#1083;&#1072;&#1085;%20&#1103;&#1085;&#1074;&#1072;&#1088;&#1100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Documents%20and%20Settings\solovieva\&#1056;&#1072;&#1073;&#1086;&#1095;&#1080;&#1081;%20&#1089;&#1090;&#1086;&#1083;\&#1055;&#1060;&#1055;%20&#1085;&#1072;%202006%20&#1075;&#1086;&#1076;\&#1055;&#1055;&#1056;\&#1055;&#1088;&#1080;&#1083;&#1086;&#1078;&#1077;&#1085;&#1080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WINWORD\JENY\BUXGALT\GOD_OTCH\BALAN_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000\&#1086;&#1087;&#1080;&#1088;\WINDOWS\Temporary%20Internet%20Files\Content.IE5\W1Q583I1\&#1062;&#1041;%20-&#1092;&#1086;&#1088;&#108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 л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(1)"/>
      <sheetName val="13(2)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Лист14"/>
      <sheetName val="ОбщийЭнергетический паспорт для"/>
    </sheetNames>
    <definedNames>
      <definedName name="CompOt" refersTo="#ССЫЛКА!"/>
      <definedName name="CompRas" refersTo="#ССЫЛКА!"/>
      <definedName name="горячая" refersTo="#ССЫЛКА!"/>
      <definedName name="данные" refersTo="#ССЫЛКА!"/>
      <definedName name="зар2" refersTo="#ССЫЛКА!"/>
      <definedName name="КА" refersTo="#ССЫЛКА!"/>
      <definedName name="Калькул" refersTo="#ССЫЛКА!"/>
      <definedName name="Коля" refersTo="#ССЫЛКА!"/>
      <definedName name="лена" refersTo="#ССЫЛКА!"/>
      <definedName name="Ли" refersTo="#ССЫЛКА!"/>
      <definedName name="лиля" refersTo="#ССЫЛКА!"/>
      <definedName name="Миша" refersTo="#ССЫЛКА!"/>
      <definedName name="наташа" refersTo="#ССЫЛКА!"/>
      <definedName name="нефтехимия" refersTo="#ССЫЛКА!"/>
      <definedName name="па" refersTo="#ССЫЛКА!"/>
      <definedName name="пар" refersTo="#ССЫЛКА!"/>
      <definedName name="поступление" refersTo="#ССЫЛКА!"/>
      <definedName name="приб" refersTo="#ССЫЛКА!"/>
      <definedName name="Распред" refersTo="#ССЫЛКА!"/>
      <definedName name="рол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реализации на экспорт"/>
      <sheetName val="Форма для новых направлений"/>
      <sheetName val="Лист1"/>
    </sheetNames>
    <sheetDataSet>
      <sheetData sheetId="0" refreshError="1"/>
      <sheetData sheetId="1" refreshError="1"/>
      <sheetData sheetId="2" refreshError="1">
        <row r="2">
          <cell r="A2" t="str">
            <v>2-этилгексанол</v>
          </cell>
          <cell r="C2" t="str">
            <v>21 век_Киров-Заводская</v>
          </cell>
        </row>
        <row r="3">
          <cell r="A3" t="str">
            <v>4,4 дифенилметандиизоционат</v>
          </cell>
          <cell r="C3" t="str">
            <v>21 век_Красная речка</v>
          </cell>
        </row>
        <row r="4">
          <cell r="A4" t="str">
            <v>4010 натрий</v>
          </cell>
          <cell r="C4" t="str">
            <v>21 век_Томск II</v>
          </cell>
        </row>
        <row r="5">
          <cell r="A5" t="str">
            <v>Cantoflex 134 PD</v>
          </cell>
          <cell r="C5" t="str">
            <v>21 век_Шлюзовая</v>
          </cell>
        </row>
        <row r="6">
          <cell r="A6" t="str">
            <v>Cantoflex IPPO</v>
          </cell>
          <cell r="C6" t="str">
            <v>21 век_Электросталь</v>
          </cell>
        </row>
        <row r="7">
          <cell r="A7" t="str">
            <v>Continuum AEC 3192</v>
          </cell>
          <cell r="C7" t="str">
            <v>711 Военпроект_Меновой Двор</v>
          </cell>
        </row>
        <row r="8">
          <cell r="A8" t="str">
            <v>Depositrol BL 5300</v>
          </cell>
          <cell r="C8" t="str">
            <v>711 Военпроект_Оренбург</v>
          </cell>
        </row>
        <row r="9">
          <cell r="A9" t="str">
            <v>Dianodic DN 2318</v>
          </cell>
          <cell r="C9" t="str">
            <v>711 Военпроект_Химзаводская</v>
          </cell>
        </row>
        <row r="10">
          <cell r="A10" t="str">
            <v>Dusantox IPPD</v>
          </cell>
          <cell r="C10" t="str">
            <v>АВС-Континент_Волгодонская</v>
          </cell>
        </row>
        <row r="11">
          <cell r="A11" t="str">
            <v>Dusantox L</v>
          </cell>
          <cell r="C11" t="str">
            <v>АВС-Континент_Ковров I</v>
          </cell>
        </row>
        <row r="12">
          <cell r="A12" t="str">
            <v>Edenor KPK 12-18</v>
          </cell>
          <cell r="C12" t="str">
            <v>АВС-Континент_Селятино</v>
          </cell>
        </row>
        <row r="13">
          <cell r="A13" t="str">
            <v>ff</v>
          </cell>
          <cell r="C13" t="str">
            <v>АВС-Континент_Талдом-Савеловский</v>
          </cell>
        </row>
        <row r="14">
          <cell r="A14" t="str">
            <v>Flexzone 11L</v>
          </cell>
          <cell r="C14" t="str">
            <v>АВС-Континент_Тверь</v>
          </cell>
        </row>
        <row r="15">
          <cell r="A15" t="str">
            <v>Flexzone 3P</v>
          </cell>
          <cell r="C15" t="str">
            <v>АВТОВАЗ</v>
          </cell>
        </row>
        <row r="16">
          <cell r="A16" t="str">
            <v>Inhibitor AZ 8104</v>
          </cell>
          <cell r="C16" t="str">
            <v>Азот г.Невинномысск</v>
          </cell>
        </row>
        <row r="17">
          <cell r="A17" t="str">
            <v>Korfacid PKG</v>
          </cell>
          <cell r="C17" t="str">
            <v>Азот г.Новочеркасск</v>
          </cell>
        </row>
        <row r="18">
          <cell r="A18" t="str">
            <v>Naugard RM 51</v>
          </cell>
          <cell r="C18" t="str">
            <v>Азот-Тара</v>
          </cell>
        </row>
        <row r="19">
          <cell r="A19" t="str">
            <v>NN-дифенил  4-фенилендиамин (ДФФД)</v>
          </cell>
          <cell r="C19" t="str">
            <v>Аквафарб</v>
          </cell>
        </row>
        <row r="20">
          <cell r="A20" t="str">
            <v>Palmac 505</v>
          </cell>
          <cell r="C20" t="str">
            <v>Акрилат</v>
          </cell>
        </row>
        <row r="21">
          <cell r="A21" t="str">
            <v>Spectrus BD 1501</v>
          </cell>
          <cell r="C21" t="str">
            <v>Алтайкокс</v>
          </cell>
        </row>
        <row r="22">
          <cell r="A22" t="str">
            <v>Spectrus OX 1104</v>
          </cell>
          <cell r="C22" t="str">
            <v>Алтайкровля</v>
          </cell>
        </row>
        <row r="23">
          <cell r="A23" t="str">
            <v>Spectrus OX 1201</v>
          </cell>
          <cell r="C23" t="str">
            <v>Алтайский шинный комбинат</v>
          </cell>
        </row>
        <row r="24">
          <cell r="A24" t="str">
            <v>TRIREX 3025 U</v>
          </cell>
          <cell r="C24" t="str">
            <v>Алтайэнерго</v>
          </cell>
        </row>
        <row r="25">
          <cell r="A25" t="str">
            <v>Wingstay TТ</v>
          </cell>
          <cell r="C25" t="str">
            <v>Альфа Трейд_Икша</v>
          </cell>
        </row>
        <row r="26">
          <cell r="A26" t="str">
            <v>Абсорбент</v>
          </cell>
          <cell r="C26" t="str">
            <v>Альфа Трейд_Лосиноостровская</v>
          </cell>
        </row>
        <row r="27">
          <cell r="A27" t="str">
            <v>Абсорбент А-1</v>
          </cell>
          <cell r="C27" t="str">
            <v>Альфаполихим</v>
          </cell>
        </row>
        <row r="28">
          <cell r="A28" t="str">
            <v>Абсорбент А-2</v>
          </cell>
          <cell r="C28" t="str">
            <v>АМИПАК</v>
          </cell>
        </row>
        <row r="29">
          <cell r="A29" t="str">
            <v>Абсорбент А-8</v>
          </cell>
          <cell r="C29" t="str">
            <v>Амтелшинпром_Базаиха</v>
          </cell>
        </row>
        <row r="30">
          <cell r="A30" t="str">
            <v>Авиабензин Б-91/115</v>
          </cell>
          <cell r="C30" t="str">
            <v>Амтелшинпром_Киров-Заводская</v>
          </cell>
        </row>
        <row r="31">
          <cell r="A31" t="str">
            <v>Агидол</v>
          </cell>
          <cell r="C31" t="str">
            <v>Амтелшинпром_Придача</v>
          </cell>
        </row>
        <row r="32">
          <cell r="A32" t="str">
            <v>АДК СТАБ-А060</v>
          </cell>
          <cell r="C32" t="str">
            <v>Ангарский з-д полимеров_Китой-Комбинатская</v>
          </cell>
        </row>
        <row r="33">
          <cell r="A33" t="str">
            <v>Адсорбент</v>
          </cell>
          <cell r="C33" t="str">
            <v>Ангарский НХК</v>
          </cell>
        </row>
        <row r="34">
          <cell r="A34" t="str">
            <v>Адсорбент микросферический А-4М</v>
          </cell>
          <cell r="C34" t="str">
            <v>АОУТ "Авантель Франс"</v>
          </cell>
        </row>
        <row r="35">
          <cell r="A35" t="str">
            <v>Аквалайт</v>
          </cell>
          <cell r="C35" t="str">
            <v>Аргус</v>
          </cell>
        </row>
        <row r="36">
          <cell r="A36" t="str">
            <v>Алканокс 240</v>
          </cell>
          <cell r="C36" t="str">
            <v>АСК-Трейд</v>
          </cell>
        </row>
        <row r="37">
          <cell r="A37" t="str">
            <v>Алкилфенол</v>
          </cell>
          <cell r="C37" t="str">
            <v>Астрахань ГП</v>
          </cell>
        </row>
        <row r="38">
          <cell r="A38" t="str">
            <v>Альтакс</v>
          </cell>
          <cell r="C38" t="str">
            <v>Атлантик-Групп_Асбест</v>
          </cell>
        </row>
        <row r="39">
          <cell r="A39" t="str">
            <v>Алюминий сернокислый</v>
          </cell>
          <cell r="C39" t="str">
            <v>Атлантик-Групп_Волжский</v>
          </cell>
        </row>
        <row r="40">
          <cell r="A40" t="str">
            <v>Алюминий хлористый</v>
          </cell>
          <cell r="C40" t="str">
            <v>БалтКомплект_Торфяное</v>
          </cell>
        </row>
        <row r="41">
          <cell r="A41" t="str">
            <v>Амберджет 1200 Н</v>
          </cell>
          <cell r="C41" t="str">
            <v>Барнаульский ЗСВ</v>
          </cell>
        </row>
        <row r="42">
          <cell r="A42" t="str">
            <v>Амберджет 4200  CL</v>
          </cell>
          <cell r="C42" t="str">
            <v>Барнаульский КХВ</v>
          </cell>
        </row>
        <row r="43">
          <cell r="A43" t="str">
            <v>Амберлайт 120</v>
          </cell>
          <cell r="C43" t="str">
            <v>Бахиловская КС</v>
          </cell>
        </row>
        <row r="44">
          <cell r="A44" t="str">
            <v>Амберлайт 86</v>
          </cell>
          <cell r="C44" t="str">
            <v>БашГНК_Бензин</v>
          </cell>
        </row>
        <row r="45">
          <cell r="A45" t="str">
            <v>Амберлайт IRA 402</v>
          </cell>
          <cell r="C45" t="str">
            <v>БашГНК_Загородняя</v>
          </cell>
        </row>
        <row r="46">
          <cell r="A46" t="str">
            <v>Амберлайт IRA 96</v>
          </cell>
          <cell r="C46" t="str">
            <v>БашГНК_Новоуфимская</v>
          </cell>
        </row>
        <row r="47">
          <cell r="A47" t="str">
            <v>Амберлист 15/30</v>
          </cell>
          <cell r="C47" t="str">
            <v>БашГНК_Черниковка</v>
          </cell>
        </row>
        <row r="48">
          <cell r="A48" t="str">
            <v>Амберлист А 21</v>
          </cell>
          <cell r="C48" t="str">
            <v>Баш-нефть-ТНК</v>
          </cell>
        </row>
        <row r="49">
          <cell r="A49" t="str">
            <v>Аммиак</v>
          </cell>
          <cell r="C49" t="str">
            <v>Бег Борн_Новомосковская I</v>
          </cell>
        </row>
        <row r="50">
          <cell r="A50" t="str">
            <v>АМС</v>
          </cell>
          <cell r="C50" t="str">
            <v>Белнефтехим-Сибур</v>
          </cell>
        </row>
        <row r="51">
          <cell r="A51" t="str">
            <v>Ангидрид фталевый</v>
          </cell>
          <cell r="C51" t="str">
            <v>Белозерный ГПК</v>
          </cell>
        </row>
        <row r="52">
          <cell r="A52" t="str">
            <v>Ангидрид хромовый</v>
          </cell>
          <cell r="C52" t="str">
            <v>Белозерный ГПК_на собственное потребление</v>
          </cell>
        </row>
        <row r="53">
          <cell r="A53" t="str">
            <v>Ангидрид хромовый технический</v>
          </cell>
          <cell r="C53" t="str">
            <v>Белозерный ГПК_Нижневартовск II</v>
          </cell>
        </row>
        <row r="54">
          <cell r="A54" t="str">
            <v>Анилин</v>
          </cell>
          <cell r="C54" t="str">
            <v>Белозерный ГПК_экспорт</v>
          </cell>
        </row>
        <row r="55">
          <cell r="A55" t="str">
            <v>Анионит</v>
          </cell>
          <cell r="C55" t="str">
            <v>Белорусский ГПЗ</v>
          </cell>
        </row>
        <row r="56">
          <cell r="A56" t="str">
            <v>Анионит Пьюролайт А100С</v>
          </cell>
          <cell r="C56" t="str">
            <v>Белтрансгаз</v>
          </cell>
        </row>
        <row r="57">
          <cell r="A57" t="str">
            <v>Анокс ВВ-110</v>
          </cell>
          <cell r="C57" t="str">
            <v>Белшина</v>
          </cell>
        </row>
        <row r="58">
          <cell r="A58" t="str">
            <v>Анокс-20</v>
          </cell>
          <cell r="C58" t="str">
            <v>БЕРАТОН</v>
          </cell>
        </row>
        <row r="59">
          <cell r="A59" t="str">
            <v>Антиоксидант неокрашенный П-23</v>
          </cell>
          <cell r="C59" t="str">
            <v>Бердский шприцевый завод</v>
          </cell>
        </row>
        <row r="60">
          <cell r="A60" t="str">
            <v>Антиоксиданты</v>
          </cell>
          <cell r="C60" t="str">
            <v>БНВ_Магнитогорск-грузовой</v>
          </cell>
        </row>
        <row r="61">
          <cell r="A61" t="str">
            <v>Антиперен Гексабромциклододекан</v>
          </cell>
          <cell r="C61" t="str">
            <v>БНВ_Шагол</v>
          </cell>
        </row>
        <row r="62">
          <cell r="A62" t="str">
            <v>Антипирен  ДЕ-79</v>
          </cell>
          <cell r="C62" t="str">
            <v>в оплату процессинга</v>
          </cell>
        </row>
        <row r="63">
          <cell r="A63" t="str">
            <v>Ароматический концентрат</v>
          </cell>
          <cell r="C63" t="str">
            <v>Ваньеганнефть</v>
          </cell>
        </row>
        <row r="64">
          <cell r="A64" t="str">
            <v>Атактический полипропилен (АТП)</v>
          </cell>
          <cell r="C64" t="str">
            <v>Варьеганнефть</v>
          </cell>
        </row>
        <row r="65">
          <cell r="A65" t="str">
            <v>Ацетат кобальта</v>
          </cell>
          <cell r="C65" t="str">
            <v>Ватойл</v>
          </cell>
        </row>
        <row r="66">
          <cell r="A66" t="str">
            <v>Ацетон технический</v>
          </cell>
          <cell r="C66" t="str">
            <v>ВИНИП</v>
          </cell>
        </row>
        <row r="67">
          <cell r="A67" t="str">
            <v>Ацетонанил</v>
          </cell>
          <cell r="C67" t="str">
            <v>Вирона-Максима</v>
          </cell>
        </row>
        <row r="68">
          <cell r="A68" t="str">
            <v>Ацетонитрил</v>
          </cell>
          <cell r="C68" t="str">
            <v>Виртуальный_Партнер_Павелецкая</v>
          </cell>
        </row>
        <row r="69">
          <cell r="A69" t="str">
            <v>БДФ</v>
          </cell>
          <cell r="C69" t="str">
            <v>Водолей</v>
          </cell>
        </row>
        <row r="70">
          <cell r="A70" t="str">
            <v>БДФ-2</v>
          </cell>
          <cell r="C70" t="str">
            <v>Волгатрансойл</v>
          </cell>
        </row>
        <row r="71">
          <cell r="A71" t="str">
            <v>Белила марки А</v>
          </cell>
          <cell r="C71" t="str">
            <v>Волгоградрегионгаз</v>
          </cell>
        </row>
        <row r="72">
          <cell r="A72" t="str">
            <v>Белила ТУ</v>
          </cell>
          <cell r="C72" t="str">
            <v>Волгоградский ЗТУ</v>
          </cell>
        </row>
        <row r="73">
          <cell r="A73" t="str">
            <v>Белила цинковые</v>
          </cell>
          <cell r="C73" t="str">
            <v>Волгоградский НПЗ</v>
          </cell>
        </row>
        <row r="74">
          <cell r="A74" t="str">
            <v>Белила цинковые марки "Silver Seal"</v>
          </cell>
          <cell r="C74" t="str">
            <v>Волгоградэнерго</v>
          </cell>
        </row>
        <row r="75">
          <cell r="A75" t="str">
            <v>Белила цинковые марки "БЦ0-М"</v>
          </cell>
          <cell r="C75" t="str">
            <v>Волгопромхим</v>
          </cell>
        </row>
        <row r="76">
          <cell r="A76" t="str">
            <v>Белила цинковые сухие</v>
          </cell>
          <cell r="C76" t="str">
            <v>Волжский Оргсинтез</v>
          </cell>
        </row>
        <row r="77">
          <cell r="A77" t="str">
            <v>Бензин А-76</v>
          </cell>
          <cell r="C77" t="str">
            <v>Волтайр-пром</v>
          </cell>
        </row>
        <row r="78">
          <cell r="A78" t="str">
            <v>Бензин А-80</v>
          </cell>
          <cell r="C78" t="str">
            <v>Волтайр-пром_экспорт</v>
          </cell>
        </row>
        <row r="79">
          <cell r="A79" t="str">
            <v>Бензин АИ-80 н/эт</v>
          </cell>
          <cell r="C79" t="str">
            <v>Волтайр-Эксим</v>
          </cell>
        </row>
        <row r="80">
          <cell r="A80" t="str">
            <v>Бензин АИ-92</v>
          </cell>
          <cell r="C80" t="str">
            <v>Воронеж НИИСК</v>
          </cell>
        </row>
        <row r="81">
          <cell r="A81" t="str">
            <v>Бензин АИ-93 н/э</v>
          </cell>
          <cell r="C81" t="str">
            <v>Воронеж НИИСК_экспорт</v>
          </cell>
        </row>
        <row r="82">
          <cell r="A82" t="str">
            <v>Бензин АИ-95</v>
          </cell>
          <cell r="C82" t="str">
            <v>Воронежрегионгаз</v>
          </cell>
        </row>
        <row r="83">
          <cell r="A83" t="str">
            <v>Бензин АИ-98</v>
          </cell>
          <cell r="C83" t="str">
            <v>Воронежсинтезкаучук</v>
          </cell>
        </row>
        <row r="84">
          <cell r="A84" t="str">
            <v>Бензин для промышленных целей</v>
          </cell>
          <cell r="C84" t="str">
            <v>Воронежсинтезкаучук_в оплату процессинга</v>
          </cell>
        </row>
        <row r="85">
          <cell r="A85" t="str">
            <v>Бензин для промышленных целей-2</v>
          </cell>
          <cell r="C85" t="str">
            <v>Воронежсинтезкаучук_экспорт</v>
          </cell>
        </row>
        <row r="86">
          <cell r="A86" t="str">
            <v>Бензин для промышленных целей-3</v>
          </cell>
          <cell r="C86" t="str">
            <v>Воронежские полимеры</v>
          </cell>
        </row>
        <row r="87">
          <cell r="A87" t="str">
            <v>Бензин Нормаль-80</v>
          </cell>
          <cell r="C87" t="str">
            <v>Воронежшина</v>
          </cell>
        </row>
        <row r="88">
          <cell r="A88" t="str">
            <v>Бензин Премиум-95</v>
          </cell>
          <cell r="C88" t="str">
            <v>Воронежэнерго</v>
          </cell>
        </row>
        <row r="89">
          <cell r="A89" t="str">
            <v>Бензин прямой гонки</v>
          </cell>
          <cell r="C89" t="str">
            <v>Ворсма МИЗ</v>
          </cell>
        </row>
        <row r="90">
          <cell r="A90" t="str">
            <v>Бензин Регуляр-91</v>
          </cell>
          <cell r="C90" t="str">
            <v>Восток</v>
          </cell>
        </row>
        <row r="91">
          <cell r="A91" t="str">
            <v>Бензин Регуляр-92</v>
          </cell>
          <cell r="C91" t="str">
            <v>Востокгазпром</v>
          </cell>
        </row>
        <row r="92">
          <cell r="A92" t="str">
            <v>Бензол (к/у неочищенный)</v>
          </cell>
          <cell r="C92" t="str">
            <v>ВП "ТИБА"</v>
          </cell>
        </row>
        <row r="93">
          <cell r="A93" t="str">
            <v>Бензол (к/у неочищенный) Алтайкокс</v>
          </cell>
          <cell r="C93" t="str">
            <v>Вторис</v>
          </cell>
        </row>
        <row r="94">
          <cell r="A94" t="str">
            <v>Бензол (к/у неочищенный) Кемеровококс</v>
          </cell>
          <cell r="C94" t="str">
            <v>Вынгаях-Вынгапур КС</v>
          </cell>
        </row>
        <row r="95">
          <cell r="A95" t="str">
            <v>Бензол (к/у неочищенный) Магнитогорск</v>
          </cell>
          <cell r="C95" t="str">
            <v>Газинвест_Тобольск</v>
          </cell>
        </row>
        <row r="96">
          <cell r="A96" t="str">
            <v>Бензол (к/у неочищенный) Орско-Халиловский</v>
          </cell>
          <cell r="C96" t="str">
            <v>Газкомплектимпекс</v>
          </cell>
        </row>
        <row r="97">
          <cell r="A97" t="str">
            <v>Бензол (к/у очищенный)</v>
          </cell>
          <cell r="C97" t="str">
            <v>Газполимер</v>
          </cell>
        </row>
        <row r="98">
          <cell r="A98" t="str">
            <v>Бензол нефтяной</v>
          </cell>
          <cell r="C98" t="str">
            <v>Газполимер (Зап.Сибирь)_Копылово (рзд)</v>
          </cell>
        </row>
        <row r="99">
          <cell r="A99" t="str">
            <v>Бентол</v>
          </cell>
          <cell r="C99" t="str">
            <v>Газпоставка_Березки</v>
          </cell>
        </row>
        <row r="100">
          <cell r="A100" t="str">
            <v>Бигбэг 4-х стропный</v>
          </cell>
          <cell r="C100" t="str">
            <v>Газпоставка_Битюг</v>
          </cell>
        </row>
        <row r="101">
          <cell r="A101" t="str">
            <v>Бикомпонентный уток</v>
          </cell>
          <cell r="C101" t="str">
            <v>Газпоставка_Гатчина</v>
          </cell>
        </row>
        <row r="102">
          <cell r="A102" t="str">
            <v>Битум</v>
          </cell>
          <cell r="C102" t="str">
            <v>Газпоставка_Электросталь</v>
          </cell>
        </row>
        <row r="103">
          <cell r="A103" t="str">
            <v>Битум нефтяной БН-70/30</v>
          </cell>
          <cell r="C103" t="str">
            <v>Газпром (Омская область)</v>
          </cell>
        </row>
        <row r="104">
          <cell r="A104" t="str">
            <v>Битум нефтяной БН-90/10</v>
          </cell>
          <cell r="C104" t="str">
            <v>Газснаб</v>
          </cell>
        </row>
        <row r="105">
          <cell r="A105" t="str">
            <v>Битум нефтяной БНД-90/130</v>
          </cell>
          <cell r="C105" t="str">
            <v>Газспецстрой_Придача</v>
          </cell>
        </row>
        <row r="106">
          <cell r="A106" t="str">
            <v>БИФ</v>
          </cell>
          <cell r="C106" t="str">
            <v>Газэнергокомплекс</v>
          </cell>
        </row>
        <row r="107">
          <cell r="A107" t="str">
            <v>БК-1675</v>
          </cell>
          <cell r="C107" t="str">
            <v>Газэнергоресурс</v>
          </cell>
        </row>
        <row r="108">
          <cell r="A108" t="str">
            <v>БК-1675 М</v>
          </cell>
          <cell r="C108" t="str">
            <v>Галаформ</v>
          </cell>
        </row>
        <row r="109">
          <cell r="A109" t="str">
            <v>БК-1675 Н</v>
          </cell>
          <cell r="C109" t="str">
            <v>Галаформ_Кола</v>
          </cell>
        </row>
        <row r="110">
          <cell r="A110" t="str">
            <v>БК-1675 С</v>
          </cell>
          <cell r="C110" t="str">
            <v>Гебус_Икша</v>
          </cell>
        </row>
        <row r="111">
          <cell r="A111" t="str">
            <v>Блоксополимер</v>
          </cell>
          <cell r="C111" t="str">
            <v>Гебус_Лосиноостровская</v>
          </cell>
        </row>
        <row r="112">
          <cell r="A112" t="str">
            <v>Блоксополимер 02003</v>
          </cell>
          <cell r="C112" t="str">
            <v>Гебус_Новокузнецк-Cеверный</v>
          </cell>
        </row>
        <row r="113">
          <cell r="A113" t="str">
            <v>Блоксополимер 02015</v>
          </cell>
          <cell r="C113" t="str">
            <v>Гебус_Титаровка</v>
          </cell>
        </row>
        <row r="114">
          <cell r="A114" t="str">
            <v>БНА-52</v>
          </cell>
          <cell r="C114" t="str">
            <v>Гелена Химавто</v>
          </cell>
        </row>
        <row r="115">
          <cell r="A115" t="str">
            <v>БНКС-18</v>
          </cell>
          <cell r="C115" t="str">
            <v>Гелис-Инт</v>
          </cell>
        </row>
        <row r="116">
          <cell r="A116" t="str">
            <v>БНКС-18 А, АН</v>
          </cell>
          <cell r="C116" t="str">
            <v>Георесурс</v>
          </cell>
        </row>
        <row r="117">
          <cell r="A117" t="str">
            <v>БНКС-18 АМ, АМН</v>
          </cell>
          <cell r="C117" t="str">
            <v>Гермес</v>
          </cell>
        </row>
        <row r="118">
          <cell r="A118" t="str">
            <v>БНКС-18 ПЛ-8</v>
          </cell>
          <cell r="C118" t="str">
            <v>ГПК "ЗСК"_Базаиха</v>
          </cell>
        </row>
        <row r="119">
          <cell r="A119" t="str">
            <v>БНКС-28</v>
          </cell>
          <cell r="C119" t="str">
            <v>ГПК "ЗСК"_Новосибирск-Восточный</v>
          </cell>
        </row>
        <row r="120">
          <cell r="A120" t="str">
            <v>БНКС-28 А, АН</v>
          </cell>
          <cell r="C120" t="str">
            <v>Гросс Майстер_Буй</v>
          </cell>
        </row>
        <row r="121">
          <cell r="A121" t="str">
            <v>БНКС-28 АМ, АМН</v>
          </cell>
          <cell r="C121" t="str">
            <v>Гросс Майстер_Волжск</v>
          </cell>
        </row>
        <row r="122">
          <cell r="A122" t="str">
            <v>БНКС-28 АМНП</v>
          </cell>
          <cell r="C122" t="str">
            <v>Гросс Майстер_Мостовская</v>
          </cell>
        </row>
        <row r="123">
          <cell r="A123" t="str">
            <v>БНКС-33</v>
          </cell>
          <cell r="C123" t="str">
            <v>Гросс Майстер_Поточино</v>
          </cell>
        </row>
        <row r="124">
          <cell r="A124" t="str">
            <v>БНКС-33 А, АН</v>
          </cell>
          <cell r="C124" t="str">
            <v>Группа развития организации содействия шинникам</v>
          </cell>
        </row>
        <row r="125">
          <cell r="A125" t="str">
            <v>БНКС-33 АМ, АМН</v>
          </cell>
          <cell r="C125" t="str">
            <v>ГТС</v>
          </cell>
        </row>
        <row r="126">
          <cell r="A126" t="str">
            <v>БНКС-40</v>
          </cell>
          <cell r="C126" t="str">
            <v>ГТС Парабель-Кузбасс</v>
          </cell>
        </row>
        <row r="127">
          <cell r="A127" t="str">
            <v>БНКС-40 А, АН</v>
          </cell>
          <cell r="C127" t="str">
            <v>ГТС Томсктрансгаз</v>
          </cell>
        </row>
        <row r="128">
          <cell r="A128" t="str">
            <v>БНКС-40 АМ, АМН</v>
          </cell>
          <cell r="C128" t="str">
            <v>ГТС Уренгой-Челябинск</v>
          </cell>
        </row>
        <row r="129">
          <cell r="A129" t="str">
            <v>БОПП пленка</v>
          </cell>
          <cell r="C129" t="str">
            <v>Губкинский ГПК</v>
          </cell>
        </row>
        <row r="130">
          <cell r="A130" t="str">
            <v>БОПП-П 25-50</v>
          </cell>
          <cell r="C130" t="str">
            <v>Губкинский ГПК_на собственное потребление</v>
          </cell>
        </row>
        <row r="131">
          <cell r="A131" t="str">
            <v>БОПП-П 25-60</v>
          </cell>
          <cell r="C131" t="str">
            <v>Губкинский ГПК_экспорт</v>
          </cell>
        </row>
        <row r="132">
          <cell r="A132" t="str">
            <v>БОПП-С2 20</v>
          </cell>
          <cell r="C132" t="str">
            <v>ГУП НИИШП</v>
          </cell>
        </row>
        <row r="133">
          <cell r="A133" t="str">
            <v>БОПП-С2 25-50</v>
          </cell>
          <cell r="C133" t="str">
            <v>Давальцы</v>
          </cell>
        </row>
        <row r="134">
          <cell r="A134" t="str">
            <v>БОПП-СМ2 25-50</v>
          </cell>
          <cell r="C134" t="str">
            <v>Днепрошина</v>
          </cell>
        </row>
        <row r="135">
          <cell r="A135" t="str">
            <v>БОПП-СМ2 30-50</v>
          </cell>
          <cell r="C135" t="str">
            <v>Евро-Радиус</v>
          </cell>
        </row>
        <row r="136">
          <cell r="A136" t="str">
            <v>БС</v>
          </cell>
          <cell r="C136" t="str">
            <v>Евротрейдлайн</v>
          </cell>
        </row>
        <row r="137">
          <cell r="A137" t="str">
            <v>БС-50</v>
          </cell>
          <cell r="C137" t="str">
            <v>Елецкий ШОП</v>
          </cell>
        </row>
        <row r="138">
          <cell r="A138" t="str">
            <v>БС-50 А</v>
          </cell>
          <cell r="C138" t="str">
            <v>ЕТК</v>
          </cell>
        </row>
        <row r="139">
          <cell r="A139" t="str">
            <v>БС-65 А</v>
          </cell>
          <cell r="C139" t="str">
            <v>Завод Пластмасс</v>
          </cell>
        </row>
        <row r="140">
          <cell r="A140" t="str">
            <v>БС-65 Б</v>
          </cell>
          <cell r="C140" t="str">
            <v>Завод Универсал</v>
          </cell>
        </row>
        <row r="141">
          <cell r="A141" t="str">
            <v>БС-75 ГК</v>
          </cell>
          <cell r="C141" t="str">
            <v>Запсибгазпром</v>
          </cell>
        </row>
        <row r="142">
          <cell r="A142" t="str">
            <v>БС-80</v>
          </cell>
          <cell r="C142" t="str">
            <v>Запсибком</v>
          </cell>
        </row>
        <row r="143">
          <cell r="A143" t="str">
            <v>БС-85</v>
          </cell>
          <cell r="C143" t="str">
            <v>Запсибметкомбинат</v>
          </cell>
        </row>
        <row r="144">
          <cell r="A144" t="str">
            <v>БСК 1500</v>
          </cell>
          <cell r="C144" t="str">
            <v>Запсибстройдизайн</v>
          </cell>
        </row>
        <row r="145">
          <cell r="A145" t="str">
            <v>БСК 1502</v>
          </cell>
          <cell r="C145" t="str">
            <v>Заря</v>
          </cell>
        </row>
        <row r="146">
          <cell r="A146" t="str">
            <v>БСК-1904</v>
          </cell>
          <cell r="C146" t="str">
            <v>Импекснефтехим_Балашиха</v>
          </cell>
        </row>
        <row r="147">
          <cell r="A147" t="str">
            <v>БСК-1904 марка С</v>
          </cell>
          <cell r="C147" t="str">
            <v>Импекснефтехим_Бахаревка</v>
          </cell>
        </row>
        <row r="148">
          <cell r="A148" t="str">
            <v>БСК-70/2</v>
          </cell>
          <cell r="C148" t="str">
            <v>Импекснефтехим_Волковская</v>
          </cell>
        </row>
        <row r="149">
          <cell r="A149" t="str">
            <v>БСМ-65</v>
          </cell>
          <cell r="C149" t="str">
            <v>Импекснефтехим_Жилево</v>
          </cell>
        </row>
        <row r="150">
          <cell r="A150" t="str">
            <v>БСМ-65 А</v>
          </cell>
          <cell r="C150" t="str">
            <v>Импекснефтехим_Игумново</v>
          </cell>
        </row>
        <row r="151">
          <cell r="A151" t="str">
            <v>БСМ-65 Б</v>
          </cell>
          <cell r="C151" t="str">
            <v>Импекснефтехим_Кокурино</v>
          </cell>
        </row>
        <row r="152">
          <cell r="A152" t="str">
            <v>Бумага ламинированная для блистеров</v>
          </cell>
          <cell r="C152" t="str">
            <v>Импекснефтехим_Краснодар II</v>
          </cell>
        </row>
        <row r="153">
          <cell r="A153" t="str">
            <v>Бутадиен 1,3</v>
          </cell>
          <cell r="C153" t="str">
            <v>Импекснефтехим_Луга I</v>
          </cell>
        </row>
        <row r="154">
          <cell r="A154" t="str">
            <v>Бутадиен-натриевый каучук</v>
          </cell>
          <cell r="C154" t="str">
            <v>Импекснефтехим_Разумное</v>
          </cell>
        </row>
        <row r="155">
          <cell r="A155" t="str">
            <v>Бутадиен-нитрильный каучук</v>
          </cell>
          <cell r="C155" t="str">
            <v>Импекснефтехим_Тюмень</v>
          </cell>
        </row>
        <row r="156">
          <cell r="A156" t="str">
            <v>Бутадиен-нитрильный латекс</v>
          </cell>
          <cell r="C156" t="str">
            <v>Инвестгазпром</v>
          </cell>
        </row>
        <row r="157">
          <cell r="A157" t="str">
            <v>Бутадиеновые каучуки и латексы</v>
          </cell>
          <cell r="C157" t="str">
            <v>Инвестгазпром_экспорт</v>
          </cell>
        </row>
        <row r="158">
          <cell r="A158" t="str">
            <v>Бутадиеновый каучук</v>
          </cell>
          <cell r="C158" t="str">
            <v>Иннефтегазстрой</v>
          </cell>
        </row>
        <row r="159">
          <cell r="A159" t="str">
            <v>Бутадиенстирольные каучуки и латексы</v>
          </cell>
          <cell r="C159" t="str">
            <v>Интекко</v>
          </cell>
        </row>
        <row r="160">
          <cell r="A160" t="str">
            <v>Бутан нормальный</v>
          </cell>
          <cell r="C160" t="str">
            <v>Интергазпоставка</v>
          </cell>
        </row>
        <row r="161">
          <cell r="A161" t="str">
            <v>Бутан технический</v>
          </cell>
          <cell r="C161" t="str">
            <v>Интрейд_Новокуйбышевская</v>
          </cell>
        </row>
        <row r="162">
          <cell r="A162" t="str">
            <v>Бутилакрилат</v>
          </cell>
          <cell r="C162" t="str">
            <v>Инфомаркет</v>
          </cell>
        </row>
        <row r="163">
          <cell r="A163" t="str">
            <v>Бутиленовая фракция</v>
          </cell>
          <cell r="C163" t="str">
            <v>Исток-КМ</v>
          </cell>
        </row>
        <row r="164">
          <cell r="A164" t="str">
            <v>Бутилены</v>
          </cell>
          <cell r="C164" t="str">
            <v>Исток-КМ_экспорт</v>
          </cell>
        </row>
        <row r="165">
          <cell r="A165" t="str">
            <v>Бутилкаучуки</v>
          </cell>
          <cell r="C165" t="str">
            <v>Истомкинская текстильная компания_Ногинск</v>
          </cell>
        </row>
        <row r="166">
          <cell r="A166" t="str">
            <v>Бязь арт.тип.262</v>
          </cell>
          <cell r="C166" t="str">
            <v>Итера</v>
          </cell>
        </row>
        <row r="167">
          <cell r="A167" t="str">
            <v>Бязь арт.тип.4799</v>
          </cell>
          <cell r="C167" t="str">
            <v>ИтэлГраф_Кокурино</v>
          </cell>
        </row>
        <row r="168">
          <cell r="A168" t="str">
            <v>Бязь суровая</v>
          </cell>
          <cell r="C168" t="str">
            <v>ИтэлГраф_Осенцы</v>
          </cell>
        </row>
        <row r="169">
          <cell r="A169" t="str">
            <v>ВАИПВПИАП</v>
          </cell>
          <cell r="C169" t="str">
            <v>Казанский СК</v>
          </cell>
        </row>
        <row r="170">
          <cell r="A170" t="str">
            <v>ВГР</v>
          </cell>
          <cell r="C170" t="str">
            <v>Казаньоргсинтез</v>
          </cell>
        </row>
        <row r="171">
          <cell r="A171" t="str">
            <v>Версатиковая кислота</v>
          </cell>
          <cell r="C171" t="str">
            <v>Казаньоргсинтез - 2 дирекция</v>
          </cell>
        </row>
        <row r="172">
          <cell r="A172" t="str">
            <v>Винилхлорид</v>
          </cell>
          <cell r="C172" t="str">
            <v>Казаньоргсинтез - 2 дирекция_в оплату процессинга</v>
          </cell>
        </row>
        <row r="173">
          <cell r="A173" t="str">
            <v>ВМС</v>
          </cell>
          <cell r="C173" t="str">
            <v>Казаньоргсинтез - 2 дирекция_экспорт</v>
          </cell>
        </row>
        <row r="174">
          <cell r="A174" t="str">
            <v>Вода аммиачная (100%)</v>
          </cell>
          <cell r="C174" t="str">
            <v>Казаньоргсинтез - 3 дирекция</v>
          </cell>
        </row>
        <row r="175">
          <cell r="A175" t="str">
            <v>Водород</v>
          </cell>
          <cell r="C175" t="str">
            <v>Казаньоргсинтез - 3 дирекция_экспорт</v>
          </cell>
        </row>
        <row r="176">
          <cell r="A176" t="str">
            <v>Водород хлористый</v>
          </cell>
          <cell r="C176" t="str">
            <v>КазРосГаз</v>
          </cell>
        </row>
        <row r="177">
          <cell r="A177" t="str">
            <v>Водородсодержащий газ</v>
          </cell>
          <cell r="C177" t="str">
            <v>Каменскволокно</v>
          </cell>
        </row>
        <row r="178">
          <cell r="A178" t="str">
            <v>Волокно силиконизированное</v>
          </cell>
          <cell r="C178" t="str">
            <v>Камкабель</v>
          </cell>
        </row>
        <row r="179">
          <cell r="A179" t="str">
            <v>Воск Омск 10</v>
          </cell>
          <cell r="C179" t="str">
            <v>Камтэкс-Химпром</v>
          </cell>
        </row>
        <row r="180">
          <cell r="A180" t="str">
            <v>Газ 1-ой ступени переработки</v>
          </cell>
          <cell r="C180" t="str">
            <v>Капролактам</v>
          </cell>
        </row>
        <row r="181">
          <cell r="A181" t="str">
            <v>Газ неотбензиненный</v>
          </cell>
          <cell r="C181" t="str">
            <v>Карболит</v>
          </cell>
        </row>
        <row r="182">
          <cell r="A182" t="str">
            <v>Газ осушенный</v>
          </cell>
          <cell r="C182" t="str">
            <v>Катализаторная компания</v>
          </cell>
        </row>
        <row r="183">
          <cell r="A183" t="str">
            <v>Газ сбросной</v>
          </cell>
          <cell r="C183" t="str">
            <v>Каустик г.Стерлитамак</v>
          </cell>
        </row>
        <row r="184">
          <cell r="A184" t="str">
            <v>Газ сухой</v>
          </cell>
          <cell r="C184" t="str">
            <v>Каучук</v>
          </cell>
        </row>
        <row r="185">
          <cell r="A185" t="str">
            <v>Газ топливный</v>
          </cell>
          <cell r="C185" t="str">
            <v>Каучук г.Волжский</v>
          </cell>
        </row>
        <row r="186">
          <cell r="A186" t="str">
            <v>Газойль вакуумный</v>
          </cell>
          <cell r="C186" t="str">
            <v>Каучук г.Волжский - 3 дирекция</v>
          </cell>
        </row>
        <row r="187">
          <cell r="A187" t="str">
            <v>ГГФ</v>
          </cell>
          <cell r="C187" t="str">
            <v>Каучук г.Волжский - 3 дирекция_в оплату процессинга</v>
          </cell>
        </row>
        <row r="188">
          <cell r="A188" t="str">
            <v>Гексан</v>
          </cell>
          <cell r="C188" t="str">
            <v>Каучук г.Волжский - 3 дирекция_экспорт</v>
          </cell>
        </row>
        <row r="189">
          <cell r="A189" t="str">
            <v>Гидрат окиси калия технический</v>
          </cell>
          <cell r="C189" t="str">
            <v>Каучук г.Волжский_в оплату процессинга</v>
          </cell>
        </row>
        <row r="190">
          <cell r="A190" t="str">
            <v>Гидрат окиси калия технический 100%</v>
          </cell>
          <cell r="C190" t="str">
            <v>Каучук г.Волжский_экспорт</v>
          </cell>
        </row>
        <row r="191">
          <cell r="A191" t="str">
            <v>Гидроникойл</v>
          </cell>
          <cell r="C191" t="str">
            <v>Каучук г.Стерлитамак</v>
          </cell>
        </row>
        <row r="192">
          <cell r="A192" t="str">
            <v>Гидроперекись пинана</v>
          </cell>
          <cell r="C192" t="str">
            <v>Каучук г.Стерлитамак_в оплату процессинга</v>
          </cell>
        </row>
        <row r="193">
          <cell r="A193" t="str">
            <v>Гидростабилизированный бензин</v>
          </cell>
          <cell r="C193" t="str">
            <v>Каучук г.Стерлитамак_экспорт</v>
          </cell>
        </row>
        <row r="194">
          <cell r="A194" t="str">
            <v>ГИП</v>
          </cell>
          <cell r="C194" t="str">
            <v>Каучукнефтехим</v>
          </cell>
        </row>
        <row r="195">
          <cell r="A195" t="str">
            <v>Глинозем</v>
          </cell>
          <cell r="C195" t="str">
            <v>Кемеровококс</v>
          </cell>
        </row>
        <row r="196">
          <cell r="A196" t="str">
            <v>Глинозем марка ГСК-1</v>
          </cell>
          <cell r="C196" t="str">
            <v>Кемеровский Азот</v>
          </cell>
        </row>
        <row r="197">
          <cell r="A197" t="str">
            <v>гомополимер ПП (порошок)</v>
          </cell>
          <cell r="C197" t="str">
            <v>Кемеровский Азот_экспорт</v>
          </cell>
        </row>
        <row r="198">
          <cell r="A198" t="str">
            <v>ГСМ</v>
          </cell>
          <cell r="C198" t="str">
            <v>Кемеровское ХВ</v>
          </cell>
        </row>
        <row r="199">
          <cell r="A199" t="str">
            <v>ДБА</v>
          </cell>
          <cell r="C199" t="str">
            <v>Кемеровское ХВ_экспорт</v>
          </cell>
        </row>
        <row r="200">
          <cell r="A200" t="str">
            <v>ДБА-1</v>
          </cell>
          <cell r="C200" t="str">
            <v>Кинекс</v>
          </cell>
        </row>
        <row r="201">
          <cell r="A201" t="str">
            <v>ДВМ</v>
          </cell>
          <cell r="C201" t="str">
            <v>Киришинефтеоргсинтез</v>
          </cell>
        </row>
        <row r="202">
          <cell r="A202" t="str">
            <v>Двуокись титана</v>
          </cell>
          <cell r="C202" t="str">
            <v>Кировшина (УСА)</v>
          </cell>
        </row>
        <row r="203">
          <cell r="A203" t="str">
            <v>ДГК</v>
          </cell>
          <cell r="C203" t="str">
            <v>Клинтекс</v>
          </cell>
        </row>
        <row r="204">
          <cell r="A204" t="str">
            <v>ДГКл</v>
          </cell>
          <cell r="C204" t="str">
            <v>Колтек</v>
          </cell>
        </row>
        <row r="205">
          <cell r="A205" t="str">
            <v>ДД.00.41А ДЕТАЛЬ К ДОИЛЬНЫМ АП.(ДОИЛЬН.ЧУЛОК)</v>
          </cell>
          <cell r="C205" t="str">
            <v>Компания Славич</v>
          </cell>
        </row>
        <row r="206">
          <cell r="A206" t="str">
            <v>Депозитрон В, 5300</v>
          </cell>
          <cell r="C206" t="str">
            <v>комплектация</v>
          </cell>
        </row>
        <row r="207">
          <cell r="A207" t="str">
            <v>Диатомит</v>
          </cell>
          <cell r="C207" t="str">
            <v>Контакт Комплект_Воронеж-Курский</v>
          </cell>
        </row>
        <row r="208">
          <cell r="A208" t="str">
            <v>Диафен ФП</v>
          </cell>
          <cell r="C208" t="str">
            <v>Контакт Комплект_Серпухов</v>
          </cell>
        </row>
        <row r="209">
          <cell r="A209" t="str">
            <v>Диметиламин  технический</v>
          </cell>
          <cell r="C209" t="str">
            <v>Контакт Комплект_Старый Петергоф</v>
          </cell>
        </row>
        <row r="210">
          <cell r="A210" t="str">
            <v>Диметиламин технический</v>
          </cell>
          <cell r="C210" t="str">
            <v>Континент_Балашиха</v>
          </cell>
        </row>
        <row r="211">
          <cell r="A211" t="str">
            <v>Диметилформамид</v>
          </cell>
          <cell r="C211" t="str">
            <v>Континент_Вахитово</v>
          </cell>
        </row>
        <row r="212">
          <cell r="A212" t="str">
            <v>Диоксид титана "Кронус"</v>
          </cell>
          <cell r="C212" t="str">
            <v>Континент_Киржач</v>
          </cell>
        </row>
        <row r="213">
          <cell r="A213" t="str">
            <v>Диоксид титана RFS-5</v>
          </cell>
          <cell r="C213" t="str">
            <v>КонтрактКомплект_Зелецино</v>
          </cell>
        </row>
        <row r="214">
          <cell r="A214" t="str">
            <v>Дипроксид</v>
          </cell>
          <cell r="C214" t="str">
            <v>КонтрактКомплект_Курумоч</v>
          </cell>
        </row>
        <row r="215">
          <cell r="A215" t="str">
            <v>Дифениламин</v>
          </cell>
          <cell r="C215" t="str">
            <v>КонтрактКомплект_Рудня</v>
          </cell>
        </row>
        <row r="216">
          <cell r="A216" t="str">
            <v>Дифенилоксид</v>
          </cell>
          <cell r="C216" t="str">
            <v>КорусНикона</v>
          </cell>
        </row>
        <row r="217">
          <cell r="A217" t="str">
            <v>Дифенилолпропан</v>
          </cell>
          <cell r="C217" t="str">
            <v>Костромской радиоприборный з-д</v>
          </cell>
        </row>
        <row r="218">
          <cell r="A218" t="str">
            <v>Дихлорэтан</v>
          </cell>
          <cell r="C218" t="str">
            <v>Красноярский СК</v>
          </cell>
        </row>
        <row r="219">
          <cell r="A219" t="str">
            <v>Для обработки оборотной воды блока водоподготовки</v>
          </cell>
          <cell r="C219" t="str">
            <v>Красноярский СК_экспорт</v>
          </cell>
        </row>
        <row r="220">
          <cell r="A220" t="str">
            <v>Для обувного картона</v>
          </cell>
          <cell r="C220" t="str">
            <v>Красный треугольник</v>
          </cell>
        </row>
        <row r="221">
          <cell r="A221" t="str">
            <v>ДММА-65 ГП</v>
          </cell>
          <cell r="C221" t="str">
            <v>Кубаньхимпласт</v>
          </cell>
        </row>
        <row r="222">
          <cell r="A222" t="str">
            <v>Додецилмеркаптан третичный</v>
          </cell>
          <cell r="C222" t="str">
            <v>Кузбасснефтепродукт</v>
          </cell>
        </row>
        <row r="223">
          <cell r="A223" t="str">
            <v>ДОФ</v>
          </cell>
          <cell r="C223" t="str">
            <v>Кузбассрегионгаз</v>
          </cell>
        </row>
        <row r="224">
          <cell r="A224" t="str">
            <v>Драйфи ПУ17</v>
          </cell>
          <cell r="C224" t="str">
            <v>Кузбассэнерго</v>
          </cell>
        </row>
        <row r="225">
          <cell r="A225" t="str">
            <v>Драпекс 39</v>
          </cell>
          <cell r="C225" t="str">
            <v>Куйбышевазот</v>
          </cell>
        </row>
        <row r="226">
          <cell r="A226" t="str">
            <v>ДССК</v>
          </cell>
          <cell r="C226" t="str">
            <v>Куйбышевский НПЗ</v>
          </cell>
        </row>
        <row r="227">
          <cell r="A227" t="str">
            <v>ДССК 2545 М-27</v>
          </cell>
          <cell r="C227" t="str">
            <v>Курганмашзавод</v>
          </cell>
        </row>
        <row r="228">
          <cell r="A228" t="str">
            <v>ДССК-18Ф</v>
          </cell>
          <cell r="C228" t="str">
            <v>Курганрегионгаз</v>
          </cell>
        </row>
        <row r="229">
          <cell r="A229" t="str">
            <v>ДССК-18Ф (эксп.)</v>
          </cell>
          <cell r="C229" t="str">
            <v>Курганская ТЭЦ</v>
          </cell>
        </row>
        <row r="230">
          <cell r="A230" t="str">
            <v>ДССК-2545</v>
          </cell>
          <cell r="C230" t="str">
            <v>Курганэнерго</v>
          </cell>
        </row>
        <row r="231">
          <cell r="A231" t="str">
            <v>ДСТ-20 Р01</v>
          </cell>
          <cell r="C231" t="str">
            <v>Курский РТИ</v>
          </cell>
        </row>
        <row r="232">
          <cell r="A232" t="str">
            <v>ДСТ-30 P-814</v>
          </cell>
          <cell r="C232" t="str">
            <v>Кусковский ХЗ</v>
          </cell>
        </row>
        <row r="233">
          <cell r="A233" t="str">
            <v>ДСТ-30 Р01 (кровельный эксп.)</v>
          </cell>
          <cell r="C233" t="str">
            <v>К-я Бургут-Альянс</v>
          </cell>
        </row>
        <row r="234">
          <cell r="A234" t="str">
            <v>ДСТ-30 Р01 (кровельный)</v>
          </cell>
          <cell r="C234" t="str">
            <v>Лента_Москва-Рижская</v>
          </cell>
        </row>
        <row r="235">
          <cell r="A235" t="str">
            <v>ДСТ-30 Р01 (кровельный) крошка и гранулы</v>
          </cell>
          <cell r="C235" t="str">
            <v>Лергес</v>
          </cell>
        </row>
        <row r="236">
          <cell r="A236" t="str">
            <v>ДСТ-30 Р01 (кровельный) порошок</v>
          </cell>
          <cell r="C236" t="str">
            <v>Локосовский ГПК</v>
          </cell>
        </row>
        <row r="237">
          <cell r="A237" t="str">
            <v>ДСТ-30-01 (кровельный эксп.)</v>
          </cell>
          <cell r="C237" t="str">
            <v>Лорендис</v>
          </cell>
        </row>
        <row r="238">
          <cell r="A238" t="str">
            <v>ДСТ-30-01 (кровельный эксп.) крошка и гранулы</v>
          </cell>
          <cell r="C238" t="str">
            <v>Лукойл, г.Волгоград</v>
          </cell>
        </row>
        <row r="239">
          <cell r="A239" t="str">
            <v>ДСТ-30-01 (кровельный эксп.) порошок</v>
          </cell>
          <cell r="C239" t="str">
            <v>Лукойл, г.Нижний Новгород</v>
          </cell>
        </row>
        <row r="240">
          <cell r="A240" t="str">
            <v>ДСТ-30-01 (кровельный)</v>
          </cell>
          <cell r="C240" t="str">
            <v>Лукойл, г.Пермь</v>
          </cell>
        </row>
        <row r="241">
          <cell r="A241" t="str">
            <v>ДСТ-30-01 (кровельный) крошка и гранулы</v>
          </cell>
          <cell r="C241" t="str">
            <v>ЛУКОЙЛ-Волганефтепродукт</v>
          </cell>
        </row>
        <row r="242">
          <cell r="A242" t="str">
            <v>ДСТ-30-01 (кровельный) порошок</v>
          </cell>
          <cell r="C242" t="str">
            <v>Лукойл-Западная Сибирь</v>
          </cell>
        </row>
        <row r="243">
          <cell r="A243" t="str">
            <v>ДСТ-30-01 (экс)</v>
          </cell>
          <cell r="C243" t="str">
            <v>Лукойл-Коми</v>
          </cell>
        </row>
        <row r="244">
          <cell r="A244" t="str">
            <v>ДСТ-30-Р01 (кровельный эксп.) крошка и гранулы</v>
          </cell>
          <cell r="C244" t="str">
            <v>Лукойлнефтехим (Саратов)</v>
          </cell>
        </row>
        <row r="245">
          <cell r="A245" t="str">
            <v>ДСТ-30-Р01 (кровельный эксп.) порошок</v>
          </cell>
          <cell r="C245" t="str">
            <v>Лукойлнефтехим_Биклянь</v>
          </cell>
        </row>
        <row r="246">
          <cell r="A246" t="str">
            <v>ДСТ-45 РМ (обувной)</v>
          </cell>
          <cell r="C246" t="str">
            <v>Лукойлнефтехим_Буденновск</v>
          </cell>
        </row>
        <row r="247">
          <cell r="A247" t="str">
            <v>ДФФД</v>
          </cell>
          <cell r="C247" t="str">
            <v>Лукойлнефтехим_Кокурино</v>
          </cell>
        </row>
        <row r="248">
          <cell r="A248" t="str">
            <v>ДЭГ</v>
          </cell>
          <cell r="C248" t="str">
            <v>Лукойлнефтехим_Пермь</v>
          </cell>
        </row>
        <row r="249">
          <cell r="A249" t="str">
            <v>ДЭГА</v>
          </cell>
          <cell r="C249" t="str">
            <v>Лукойлнефтехим_Саперная</v>
          </cell>
        </row>
        <row r="250">
          <cell r="A250" t="str">
            <v>Жгут антипиллинговый</v>
          </cell>
          <cell r="C250" t="str">
            <v>Лукойлнефтехим_Черниковка</v>
          </cell>
        </row>
        <row r="251">
          <cell r="A251" t="str">
            <v>Жгут п/э суровый</v>
          </cell>
          <cell r="C251" t="str">
            <v>Лукойлнефтехим_экспорт</v>
          </cell>
        </row>
        <row r="252">
          <cell r="A252" t="str">
            <v>Жгут п/э черный</v>
          </cell>
          <cell r="C252" t="str">
            <v>ЛУКОЙЛ-Нижневолжскнефтепродукт</v>
          </cell>
        </row>
        <row r="253">
          <cell r="A253" t="str">
            <v>Жгут полиэтиленовый</v>
          </cell>
          <cell r="C253" t="str">
            <v>Магистраль Топливная - Компания_Балашиха</v>
          </cell>
        </row>
        <row r="254">
          <cell r="A254" t="str">
            <v>Жгут серый</v>
          </cell>
          <cell r="C254" t="str">
            <v>Магистраль Топливная - Компания_Бекасово-Сортировочное</v>
          </cell>
        </row>
        <row r="255">
          <cell r="A255" t="str">
            <v>Железо сернокислое</v>
          </cell>
          <cell r="C255" t="str">
            <v>Магистраль Топливная - Компания_Бронницы</v>
          </cell>
        </row>
        <row r="256">
          <cell r="A256" t="str">
            <v>Жидкие и мономеросодержащие углеводородные фракции</v>
          </cell>
          <cell r="C256" t="str">
            <v>Магистраль Топливная - Компания_Голутвин</v>
          </cell>
        </row>
        <row r="257">
          <cell r="A257" t="str">
            <v>Жидкие и мономеросодержащие углеводороды</v>
          </cell>
          <cell r="C257" t="str">
            <v>Магистраль Топливная - Компания_Гривно</v>
          </cell>
        </row>
        <row r="258">
          <cell r="A258" t="str">
            <v>Жирные кислоты</v>
          </cell>
          <cell r="C258" t="str">
            <v>Магистраль Топливная - Компания_Лефортово</v>
          </cell>
        </row>
        <row r="259">
          <cell r="A259" t="str">
            <v>ЖПП</v>
          </cell>
          <cell r="C259" t="str">
            <v>Магистраль Топливная - Компания_Можайск</v>
          </cell>
        </row>
        <row r="260">
          <cell r="A260" t="str">
            <v>ЖПП марки E-13</v>
          </cell>
          <cell r="C260" t="str">
            <v>Магистраль Топливная - Компания_Нара</v>
          </cell>
        </row>
        <row r="261">
          <cell r="A261" t="str">
            <v>Зайтел</v>
          </cell>
          <cell r="C261" t="str">
            <v>Магистраль Топливная - Компания_Ногинск</v>
          </cell>
        </row>
        <row r="262">
          <cell r="A262" t="str">
            <v>Защитный воск ОМСК-10</v>
          </cell>
          <cell r="C262" t="str">
            <v>Магистраль Топливная - Компания_Овражки</v>
          </cell>
        </row>
        <row r="263">
          <cell r="A263" t="str">
            <v>Изобутан</v>
          </cell>
          <cell r="C263" t="str">
            <v>Магистраль Топливная - Компания_Софрино</v>
          </cell>
        </row>
        <row r="264">
          <cell r="A264" t="str">
            <v>Изобутилен</v>
          </cell>
          <cell r="C264" t="str">
            <v>Магнитогорский мет.комбинат</v>
          </cell>
        </row>
        <row r="265">
          <cell r="A265" t="str">
            <v>Изобутилен концентрированный  (КИ)</v>
          </cell>
          <cell r="C265" t="str">
            <v>Матадор</v>
          </cell>
        </row>
        <row r="266">
          <cell r="A266" t="str">
            <v>Изобутилен-ректификат</v>
          </cell>
          <cell r="C266" t="str">
            <v>Мега-Пром</v>
          </cell>
        </row>
        <row r="267">
          <cell r="A267" t="str">
            <v>Изопентан-растворитель</v>
          </cell>
          <cell r="C267" t="str">
            <v>Мега-Транс</v>
          </cell>
        </row>
        <row r="268">
          <cell r="A268" t="str">
            <v>Изопрен</v>
          </cell>
          <cell r="C268" t="str">
            <v>Меглер</v>
          </cell>
        </row>
        <row r="269">
          <cell r="A269" t="str">
            <v>Изопреновые каучуки</v>
          </cell>
          <cell r="C269" t="str">
            <v>Медполимер</v>
          </cell>
        </row>
        <row r="270">
          <cell r="A270" t="str">
            <v>Изопрен-ректификат</v>
          </cell>
          <cell r="C270" t="str">
            <v>Межрегионгаз_Ноябрьск</v>
          </cell>
        </row>
        <row r="271">
          <cell r="A271" t="str">
            <v>ИИАФ</v>
          </cell>
          <cell r="C271" t="str">
            <v>Межрегионснаб_Бекасово-Сортировочное</v>
          </cell>
        </row>
        <row r="272">
          <cell r="A272" t="str">
            <v>ИИФ</v>
          </cell>
          <cell r="C272" t="str">
            <v>Межрегионснаб_Быково</v>
          </cell>
        </row>
        <row r="273">
          <cell r="A273" t="str">
            <v>Ингибитор 4 ТБК</v>
          </cell>
          <cell r="C273" t="str">
            <v>Межрегионснаб_Гатчина-Товарная-Балтийская</v>
          </cell>
        </row>
        <row r="274">
          <cell r="A274" t="str">
            <v>Ингибитор ИПОН</v>
          </cell>
          <cell r="C274" t="str">
            <v>Межрегионснаб_Кемерово-Сортировочное</v>
          </cell>
        </row>
        <row r="275">
          <cell r="A275" t="str">
            <v>Ингибитор коррозии Сontinuum AEC 3192</v>
          </cell>
          <cell r="C275" t="str">
            <v>Межрегионснаб_Электросталь</v>
          </cell>
        </row>
        <row r="276">
          <cell r="A276" t="str">
            <v>Ирганокс 1010</v>
          </cell>
          <cell r="C276" t="str">
            <v>Межрегионторг</v>
          </cell>
        </row>
        <row r="277">
          <cell r="A277" t="str">
            <v>Ирганокс 1076</v>
          </cell>
          <cell r="C277" t="str">
            <v>Межрегионхим</v>
          </cell>
        </row>
        <row r="278">
          <cell r="A278" t="str">
            <v>Ирганокс B900</v>
          </cell>
          <cell r="C278" t="str">
            <v>местные потребители</v>
          </cell>
        </row>
        <row r="279">
          <cell r="A279" t="str">
            <v>Ирганокс РС 802</v>
          </cell>
          <cell r="C279" t="str">
            <v>местные потребители_Белозерный ГПК</v>
          </cell>
        </row>
        <row r="280">
          <cell r="A280" t="str">
            <v>Иргафос</v>
          </cell>
          <cell r="C280" t="str">
            <v>местные потребители_Губкинский ГПК</v>
          </cell>
        </row>
        <row r="281">
          <cell r="A281" t="str">
            <v>Йод</v>
          </cell>
          <cell r="C281" t="str">
            <v>местные потребители_Нижневартовский ГПК</v>
          </cell>
        </row>
        <row r="282">
          <cell r="A282" t="str">
            <v>Йод крсталлический марки "Ч"</v>
          </cell>
          <cell r="C282" t="str">
            <v>местные потребители_Южно-Балыкский ГПК</v>
          </cell>
        </row>
        <row r="283">
          <cell r="A283" t="str">
            <v>Йод технический марка "А"</v>
          </cell>
          <cell r="C283" t="str">
            <v>МеталлМаш_Гатчина-Товарная-Балтийская</v>
          </cell>
        </row>
        <row r="284">
          <cell r="A284" t="str">
            <v>Кабель ААБл-1</v>
          </cell>
          <cell r="C284" t="str">
            <v>МеталлМаш_Заволжье</v>
          </cell>
        </row>
        <row r="285">
          <cell r="A285" t="str">
            <v>Кабель ААБл-1   4х120</v>
          </cell>
          <cell r="C285" t="str">
            <v>МеталлМаш_Пермь</v>
          </cell>
        </row>
        <row r="286">
          <cell r="A286" t="str">
            <v>Кабель ААБл-1   4х120(мн)</v>
          </cell>
          <cell r="C286" t="str">
            <v>МеталлМаш_Суроватиха</v>
          </cell>
        </row>
        <row r="287">
          <cell r="A287" t="str">
            <v>Кабель ААБл-1   4х150</v>
          </cell>
          <cell r="C287" t="str">
            <v>Метанол-трейд</v>
          </cell>
        </row>
        <row r="288">
          <cell r="A288" t="str">
            <v>Кабель ААБл-1   4х150(мн)</v>
          </cell>
          <cell r="C288" t="str">
            <v>Метафракс</v>
          </cell>
        </row>
        <row r="289">
          <cell r="A289" t="str">
            <v>Кабель ААБл-1   4х185</v>
          </cell>
          <cell r="C289" t="str">
            <v>Мидас</v>
          </cell>
        </row>
        <row r="290">
          <cell r="A290" t="str">
            <v>Кабель ААБл-1   4х185(мн)</v>
          </cell>
          <cell r="C290" t="str">
            <v>Минобороны</v>
          </cell>
        </row>
        <row r="291">
          <cell r="A291" t="str">
            <v>Кабель ААБл-1   4х240</v>
          </cell>
          <cell r="C291" t="str">
            <v>МИЦ-Инфо</v>
          </cell>
        </row>
        <row r="292">
          <cell r="A292" t="str">
            <v>Кабель ААБл-1   4х240(мн)</v>
          </cell>
          <cell r="C292" t="str">
            <v>Московский НПЗ</v>
          </cell>
        </row>
        <row r="293">
          <cell r="A293" t="str">
            <v>Кабель ААБл-1   4х35(мн)</v>
          </cell>
          <cell r="C293" t="str">
            <v>Московский НПЗ_экспорт</v>
          </cell>
        </row>
        <row r="294">
          <cell r="A294" t="str">
            <v>Кабель ААБл-1   4х50</v>
          </cell>
          <cell r="C294" t="str">
            <v>Московский ШЗ</v>
          </cell>
        </row>
        <row r="295">
          <cell r="A295" t="str">
            <v>Кабель ААБл-1   4х50(мн)</v>
          </cell>
          <cell r="C295" t="str">
            <v>Мосстройпластмасс</v>
          </cell>
        </row>
        <row r="296">
          <cell r="A296" t="str">
            <v>Кабель ААБл-1   4х70</v>
          </cell>
          <cell r="C296" t="str">
            <v>МУП Теплоснабжение</v>
          </cell>
        </row>
        <row r="297">
          <cell r="A297" t="str">
            <v>Кабель ААБл-1   4х70(мн)</v>
          </cell>
          <cell r="C297" t="str">
            <v>Муравленковский ГПЗ</v>
          </cell>
        </row>
        <row r="298">
          <cell r="A298" t="str">
            <v>Кабель ААБл-1   4х95</v>
          </cell>
          <cell r="C298" t="str">
            <v>Муравленковский ГПЗ_на собственное потребление</v>
          </cell>
        </row>
        <row r="299">
          <cell r="A299" t="str">
            <v>Кабель ААБл-1   4х95(мн)</v>
          </cell>
          <cell r="C299" t="str">
            <v>Муравленковский ГПЗ_Ноябрьск II</v>
          </cell>
        </row>
        <row r="300">
          <cell r="A300" t="str">
            <v>Кабель ААБл-10</v>
          </cell>
          <cell r="C300" t="str">
            <v>на собственное потребление</v>
          </cell>
        </row>
        <row r="301">
          <cell r="A301" t="str">
            <v>Кабель ААБл-10   3х120</v>
          </cell>
          <cell r="C301" t="str">
            <v>Нафта-Трейд</v>
          </cell>
        </row>
        <row r="302">
          <cell r="A302" t="str">
            <v>Кабель ААБл-10   3х120(мн)</v>
          </cell>
          <cell r="C302" t="str">
            <v>Невинномысский Азот_Локомотивстрой</v>
          </cell>
        </row>
        <row r="303">
          <cell r="A303" t="str">
            <v>Кабель ААБл-10   3х150</v>
          </cell>
          <cell r="C303" t="str">
            <v>НегоРесурс_Белые Столбы</v>
          </cell>
        </row>
        <row r="304">
          <cell r="A304" t="str">
            <v>Кабель ААБл-10   3х150(мн)</v>
          </cell>
          <cell r="C304" t="str">
            <v>НегоРесурс_Быково</v>
          </cell>
        </row>
        <row r="305">
          <cell r="A305" t="str">
            <v>Кабель ААБл-10   3х185</v>
          </cell>
          <cell r="C305" t="str">
            <v>НегоРесурс_Воронеж-Курский</v>
          </cell>
        </row>
        <row r="306">
          <cell r="A306" t="str">
            <v>Кабель ААБл-10   3х185(мн)</v>
          </cell>
          <cell r="C306" t="str">
            <v>НегоРесурс_Голынки</v>
          </cell>
        </row>
        <row r="307">
          <cell r="A307" t="str">
            <v>Кабель ААБл-10   3х240</v>
          </cell>
          <cell r="C307" t="str">
            <v>НегоРесурс_Зелецино</v>
          </cell>
        </row>
        <row r="308">
          <cell r="A308" t="str">
            <v>Кабель ААБл-10   3х240(мн)</v>
          </cell>
          <cell r="C308" t="str">
            <v>НегоРесурс_Мальчики</v>
          </cell>
        </row>
        <row r="309">
          <cell r="A309" t="str">
            <v>Кабель ААБл-10   3х35(ож)</v>
          </cell>
          <cell r="C309" t="str">
            <v>Негуснефть</v>
          </cell>
        </row>
        <row r="310">
          <cell r="A310" t="str">
            <v>Кабель ААБл-10   3х50</v>
          </cell>
          <cell r="C310" t="str">
            <v>Нефтегазинвест</v>
          </cell>
        </row>
        <row r="311">
          <cell r="A311" t="str">
            <v>Кабель ААБл-10   3х50(мн)</v>
          </cell>
          <cell r="C311" t="str">
            <v>Нефтегорский ГПЗ</v>
          </cell>
        </row>
        <row r="312">
          <cell r="A312" t="str">
            <v>Кабель ААБл-10   3х70</v>
          </cell>
          <cell r="C312" t="str">
            <v>Нефтеполихим</v>
          </cell>
        </row>
        <row r="313">
          <cell r="A313" t="str">
            <v>Кабель ААБл-10   3х70(мн)</v>
          </cell>
          <cell r="C313" t="str">
            <v>Нефтересурсы</v>
          </cell>
        </row>
        <row r="314">
          <cell r="A314" t="str">
            <v>Кабель ААБл-10   3х95</v>
          </cell>
          <cell r="C314" t="str">
            <v>Нефтехимия</v>
          </cell>
        </row>
        <row r="315">
          <cell r="A315" t="str">
            <v>Кабель ААБл-10   3х95(мн)</v>
          </cell>
          <cell r="C315" t="str">
            <v>Нефтехимпром_Березники</v>
          </cell>
        </row>
        <row r="316">
          <cell r="A316" t="str">
            <v>Кабель ААШв-10  3*120</v>
          </cell>
          <cell r="C316" t="str">
            <v>Нефтехимпром_Владимир</v>
          </cell>
        </row>
        <row r="317">
          <cell r="A317" t="str">
            <v>Кабель ААШв-10 3*70</v>
          </cell>
          <cell r="C317" t="str">
            <v>Нефтехимпром_Кожевенное</v>
          </cell>
        </row>
        <row r="318">
          <cell r="A318" t="str">
            <v>Кабель АВБбШв</v>
          </cell>
          <cell r="C318" t="str">
            <v>Нефтехимпром_Невинномысская</v>
          </cell>
        </row>
        <row r="319">
          <cell r="A319" t="str">
            <v>Кабель АВБбШв 4*16</v>
          </cell>
          <cell r="C319" t="str">
            <v>Нефтехимпром_Новоотрадная</v>
          </cell>
        </row>
        <row r="320">
          <cell r="A320" t="str">
            <v>Кабель АВБбШв 4*35</v>
          </cell>
          <cell r="C320" t="str">
            <v>Нефтехимпром_Пермь</v>
          </cell>
        </row>
        <row r="321">
          <cell r="A321" t="str">
            <v>Кабель АВБбШв 4*50</v>
          </cell>
          <cell r="C321" t="str">
            <v>Нефтехимпром_Северная</v>
          </cell>
        </row>
        <row r="322">
          <cell r="A322" t="str">
            <v>Кабель АВБбШв 4*70</v>
          </cell>
          <cell r="C322" t="str">
            <v>Нефтехимпром_Тоншаево</v>
          </cell>
        </row>
        <row r="323">
          <cell r="A323" t="str">
            <v>Кабель АВБбШв 4*95</v>
          </cell>
          <cell r="C323" t="str">
            <v>Нефтехимснаб</v>
          </cell>
        </row>
        <row r="324">
          <cell r="A324" t="str">
            <v>Кабель АВБбШв-1</v>
          </cell>
          <cell r="C324" t="str">
            <v>Нефтьгазинвест_Никель</v>
          </cell>
        </row>
        <row r="325">
          <cell r="A325" t="str">
            <v>Кабель АВБбШв-1   4*10</v>
          </cell>
          <cell r="C325" t="str">
            <v>Нефтьгазинвест_Стенькино II</v>
          </cell>
        </row>
        <row r="326">
          <cell r="A326" t="str">
            <v>Кабель АВБбШв-1   4х120(мн)</v>
          </cell>
          <cell r="C326" t="str">
            <v>Нижегородские сорбенты_Владимир</v>
          </cell>
        </row>
        <row r="327">
          <cell r="A327" t="str">
            <v>Кабель АВБбШв-1   4х150</v>
          </cell>
          <cell r="C327" t="str">
            <v>Нижегородские сорбенты_Новочебоксарск</v>
          </cell>
        </row>
        <row r="328">
          <cell r="A328" t="str">
            <v>Кабель АВБбШв-1   4х150(мн)</v>
          </cell>
          <cell r="C328" t="str">
            <v>Нижневартовская ГРЭС</v>
          </cell>
        </row>
        <row r="329">
          <cell r="A329" t="str">
            <v>Кабель АВБбШв-1   4х185</v>
          </cell>
          <cell r="C329" t="str">
            <v>Нижневартовский ГПК</v>
          </cell>
        </row>
        <row r="330">
          <cell r="A330" t="str">
            <v>Кабель АВБбШв-1   4х186(мн)</v>
          </cell>
          <cell r="C330" t="str">
            <v>Нижневартовский ГПК_на собственное потребление</v>
          </cell>
        </row>
        <row r="331">
          <cell r="A331" t="str">
            <v>Кабель АВБбШв-1   4х240</v>
          </cell>
          <cell r="C331" t="str">
            <v>Нижневартовский ГПК_Нижневартовск II</v>
          </cell>
        </row>
        <row r="332">
          <cell r="A332" t="str">
            <v>Кабель АВБбШв-1   4х240(мн)</v>
          </cell>
          <cell r="C332" t="str">
            <v>Нижневартовский ГПК_экспорт</v>
          </cell>
        </row>
        <row r="333">
          <cell r="A333" t="str">
            <v>Кабель АВБбШв-1   4х70(мн)</v>
          </cell>
          <cell r="C333" t="str">
            <v>Нижневартовский филиал ОАО "Сибур-Тюмень"</v>
          </cell>
        </row>
        <row r="334">
          <cell r="A334" t="str">
            <v>Кабель АВБбШв-1   4х95(мн)</v>
          </cell>
          <cell r="C334" t="str">
            <v>Нижнекамскнефтехим</v>
          </cell>
        </row>
        <row r="335">
          <cell r="A335" t="str">
            <v>Кабель АВВГ</v>
          </cell>
          <cell r="C335" t="str">
            <v>Нижнекамскнефтехим_экспорт</v>
          </cell>
        </row>
        <row r="336">
          <cell r="A336" t="str">
            <v>Кабель АВВГ 1 3*2,5</v>
          </cell>
          <cell r="C336" t="str">
            <v>Нижнекамскнефтехим-Дивинил</v>
          </cell>
        </row>
        <row r="337">
          <cell r="A337" t="str">
            <v>Кабель АВВГ- 1 3*2,5</v>
          </cell>
          <cell r="C337" t="str">
            <v>НИИ "Ярсинтез"</v>
          </cell>
        </row>
        <row r="338">
          <cell r="A338" t="str">
            <v>Кабель АВВГ 2*2,5</v>
          </cell>
          <cell r="C338" t="str">
            <v>НИИ "Ярсинтез"_экспорт</v>
          </cell>
        </row>
        <row r="339">
          <cell r="A339" t="str">
            <v>Кабель АВВГ 2*4,0</v>
          </cell>
          <cell r="C339" t="str">
            <v>НИИХИМПОЛИМЕР</v>
          </cell>
        </row>
        <row r="340">
          <cell r="A340" t="str">
            <v>Кабель АВВГ 3*10,0</v>
          </cell>
          <cell r="C340" t="str">
            <v>НИИХИМПОЛИМЕР_экспорт</v>
          </cell>
        </row>
        <row r="341">
          <cell r="A341" t="str">
            <v>Кабель АВВГ 3*10+1*6</v>
          </cell>
          <cell r="C341" t="str">
            <v>НК Роснефть</v>
          </cell>
        </row>
        <row r="342">
          <cell r="A342" t="str">
            <v>Кабель АВВГ 3*16,0</v>
          </cell>
          <cell r="C342" t="str">
            <v>Новатэк</v>
          </cell>
        </row>
        <row r="343">
          <cell r="A343" t="str">
            <v>Кабель АВВГ 3*2,5</v>
          </cell>
          <cell r="C343" t="str">
            <v>Нововоронежский ШОП</v>
          </cell>
        </row>
        <row r="344">
          <cell r="A344" t="str">
            <v>Кабель АВВГ 3*25+1*10,0</v>
          </cell>
          <cell r="C344" t="str">
            <v>Новокуйбышевская НХК</v>
          </cell>
        </row>
        <row r="345">
          <cell r="A345" t="str">
            <v>Кабель АВВГ 3*35,0</v>
          </cell>
          <cell r="C345" t="str">
            <v>Новокуйбышевская НХК_на собственное потребление</v>
          </cell>
        </row>
        <row r="346">
          <cell r="A346" t="str">
            <v>Кабель АВВГ 3*4,0</v>
          </cell>
          <cell r="C346" t="str">
            <v>Новокуйбышевская НХК_Химическая</v>
          </cell>
        </row>
        <row r="347">
          <cell r="A347" t="str">
            <v>Кабель АВВГ 3*4+1*2,5</v>
          </cell>
          <cell r="C347" t="str">
            <v>Новокуйбышевская НХК_экспорт</v>
          </cell>
        </row>
        <row r="348">
          <cell r="A348" t="str">
            <v>Кабель АВВГ 3*6,0</v>
          </cell>
          <cell r="C348" t="str">
            <v>Новокуйбышевский НПЗ</v>
          </cell>
        </row>
        <row r="349">
          <cell r="A349" t="str">
            <v>Кабель АВВГ 3*6+1*4</v>
          </cell>
          <cell r="C349" t="str">
            <v>Новолипецкий мет.комбинат</v>
          </cell>
        </row>
        <row r="350">
          <cell r="A350" t="str">
            <v>Кабель АВВГ 4*10</v>
          </cell>
          <cell r="C350" t="str">
            <v>Новомосковский АЗОТ</v>
          </cell>
        </row>
        <row r="351">
          <cell r="A351" t="str">
            <v>Кабель АВВГ 4*16.0</v>
          </cell>
          <cell r="C351" t="str">
            <v>Ново-пласт ДП</v>
          </cell>
        </row>
        <row r="352">
          <cell r="A352" t="str">
            <v>Кабель АВВГ 4*2,5</v>
          </cell>
          <cell r="C352" t="str">
            <v>Ново-Рязанская ТЭЦ</v>
          </cell>
        </row>
        <row r="353">
          <cell r="A353" t="str">
            <v>Кабель АВВГ 4*25,0</v>
          </cell>
          <cell r="C353" t="str">
            <v>Новосибирскрегионгаз</v>
          </cell>
        </row>
        <row r="354">
          <cell r="A354" t="str">
            <v>Кабель АВВГ 4*35,0</v>
          </cell>
          <cell r="C354" t="str">
            <v>Новотроицкий мет.комбинат</v>
          </cell>
        </row>
        <row r="355">
          <cell r="A355" t="str">
            <v>Кабель АВВГ 4*4,0</v>
          </cell>
          <cell r="C355" t="str">
            <v>Новоуфимский НПЗ_Бензин</v>
          </cell>
        </row>
        <row r="356">
          <cell r="A356" t="str">
            <v>Кабель АВВГ 4*50,0</v>
          </cell>
          <cell r="C356" t="str">
            <v>Новоуфимский НПЗ_Новоуфимская</v>
          </cell>
        </row>
        <row r="357">
          <cell r="A357" t="str">
            <v>Кабель АВВГ 4*6,0</v>
          </cell>
          <cell r="C357" t="str">
            <v>Новочеркасский ЗСП</v>
          </cell>
        </row>
        <row r="358">
          <cell r="A358" t="str">
            <v>Кабель АВВГ 4*70,0</v>
          </cell>
          <cell r="C358" t="str">
            <v>Нор Кемикал</v>
          </cell>
        </row>
        <row r="359">
          <cell r="A359" t="str">
            <v>Кабель АВВГ-0,66</v>
          </cell>
          <cell r="C359" t="str">
            <v>Нор Кемикал_Игумново</v>
          </cell>
        </row>
        <row r="360">
          <cell r="A360" t="str">
            <v>Кабель АВВГ-0,66 3*10</v>
          </cell>
          <cell r="C360" t="str">
            <v>Нордгазсервис</v>
          </cell>
        </row>
        <row r="361">
          <cell r="A361" t="str">
            <v>Кабель АВВГ-0,66 3*10,0+1*6,0</v>
          </cell>
          <cell r="C361" t="str">
            <v>Норси-Ойл</v>
          </cell>
        </row>
        <row r="362">
          <cell r="A362" t="str">
            <v>Кабель АВВГ-0,66 3*16+1*10</v>
          </cell>
          <cell r="C362" t="str">
            <v>Норси-Ойл дав.</v>
          </cell>
        </row>
        <row r="363">
          <cell r="A363" t="str">
            <v>Кабель АВВГ-0,66 3*4,0+1*2,5</v>
          </cell>
          <cell r="C363" t="str">
            <v>Нортгаз</v>
          </cell>
        </row>
        <row r="364">
          <cell r="A364" t="str">
            <v>Кабель АВВГ-0,66 3*6.0+1*4,0</v>
          </cell>
          <cell r="C364" t="str">
            <v>Ноябрьскгазсервис</v>
          </cell>
        </row>
        <row r="365">
          <cell r="A365" t="str">
            <v>Кабель АВВГ-0,66 4*10</v>
          </cell>
          <cell r="C365" t="str">
            <v>Ноябрьское ГПП</v>
          </cell>
        </row>
        <row r="366">
          <cell r="A366" t="str">
            <v>Кабель АВВГ-0,66 4*2,5</v>
          </cell>
          <cell r="C366" t="str">
            <v>Ноябрьское ГПП_Ноябрьск II</v>
          </cell>
        </row>
        <row r="367">
          <cell r="A367" t="str">
            <v>Кабель АВВГ-0,66 4*35</v>
          </cell>
          <cell r="C367" t="str">
            <v>Ноябрьское ГПП_экспорт</v>
          </cell>
        </row>
        <row r="368">
          <cell r="A368" t="str">
            <v>Кабель АВВГ-0,66 4*4,0</v>
          </cell>
          <cell r="C368" t="str">
            <v>НПП Макромер</v>
          </cell>
        </row>
        <row r="369">
          <cell r="A369" t="str">
            <v>Кабель АВВГ-0,66 4*6,0</v>
          </cell>
          <cell r="C369" t="str">
            <v>НПП Полипластик</v>
          </cell>
        </row>
        <row r="370">
          <cell r="A370" t="str">
            <v>Кабель АВВГ-1</v>
          </cell>
          <cell r="C370" t="str">
            <v>НПФ КристАн_Игумново</v>
          </cell>
        </row>
        <row r="371">
          <cell r="A371" t="str">
            <v>Кабель АВВГ-1   4Х120</v>
          </cell>
          <cell r="C371" t="str">
            <v>НПФ КристАн_Ключевка</v>
          </cell>
        </row>
        <row r="372">
          <cell r="A372" t="str">
            <v>Кабель АВВГ-1   4Х120(мн)</v>
          </cell>
          <cell r="C372" t="str">
            <v>НФК</v>
          </cell>
        </row>
        <row r="373">
          <cell r="A373" t="str">
            <v>Кабель АВВГ-1   4Х150</v>
          </cell>
          <cell r="C373" t="str">
            <v>НХК Арикон_Бекасово-Сортировочное</v>
          </cell>
        </row>
        <row r="374">
          <cell r="A374" t="str">
            <v>Кабель АВВГ-1   4Х150(мн)</v>
          </cell>
          <cell r="C374" t="str">
            <v>НХК Арикон_Соколовская</v>
          </cell>
        </row>
        <row r="375">
          <cell r="A375" t="str">
            <v>Кабель АВВГ-1   4Х185</v>
          </cell>
          <cell r="C375" t="str">
            <v>НХК Арикон_Энергетик</v>
          </cell>
        </row>
        <row r="376">
          <cell r="A376" t="str">
            <v>Кабель АВВГ-1   4Х185(мн)</v>
          </cell>
          <cell r="C376" t="str">
            <v>Нягань-ГП</v>
          </cell>
        </row>
        <row r="377">
          <cell r="A377" t="str">
            <v>Кабель АВВГ-1   4Х240</v>
          </cell>
          <cell r="C377" t="str">
            <v>Обнинскоргсинтез</v>
          </cell>
        </row>
        <row r="378">
          <cell r="A378" t="str">
            <v>Кабель АВВГ-1   4Х240(мн)</v>
          </cell>
          <cell r="C378" t="str">
            <v>Ока Трейдинг</v>
          </cell>
        </row>
        <row r="379">
          <cell r="A379" t="str">
            <v>Кабель АВВГ-1   4Х25</v>
          </cell>
          <cell r="C379" t="str">
            <v>Окталон_Бологое-Полоцкое</v>
          </cell>
        </row>
        <row r="380">
          <cell r="A380" t="str">
            <v>Кабель АВВГ-1   4Х35</v>
          </cell>
          <cell r="C380" t="str">
            <v>Окталон_Виноградово</v>
          </cell>
        </row>
        <row r="381">
          <cell r="A381" t="str">
            <v>Кабель АВВГ-1   4Х50</v>
          </cell>
          <cell r="C381" t="str">
            <v>Окталон_Водинская</v>
          </cell>
        </row>
        <row r="382">
          <cell r="A382" t="str">
            <v>Кабель АВВГ-1   4Х70</v>
          </cell>
          <cell r="C382" t="str">
            <v>Окталон_Волжский</v>
          </cell>
        </row>
        <row r="383">
          <cell r="A383" t="str">
            <v>Кабель АВВГ-1   4Х95</v>
          </cell>
          <cell r="C383" t="str">
            <v>Окталон_Зверевская</v>
          </cell>
        </row>
        <row r="384">
          <cell r="A384" t="str">
            <v>Кабель АВВГ-1   4Х95(мн)</v>
          </cell>
          <cell r="C384" t="str">
            <v>Окталон_Кириши</v>
          </cell>
        </row>
        <row r="385">
          <cell r="A385" t="str">
            <v>Кабель АВВГ-4*16.0</v>
          </cell>
          <cell r="C385" t="str">
            <v>Окталон_Кочетовка I</v>
          </cell>
        </row>
        <row r="386">
          <cell r="A386" t="str">
            <v>Кабель АКВВБГ 4*2,5</v>
          </cell>
          <cell r="C386" t="str">
            <v>Окталон_Красноармейск</v>
          </cell>
        </row>
        <row r="387">
          <cell r="A387" t="str">
            <v>Кабель АКВВГ</v>
          </cell>
          <cell r="C387" t="str">
            <v>Окталон_Лефортово</v>
          </cell>
        </row>
        <row r="388">
          <cell r="A388" t="str">
            <v>Кабель АКВВГ   4*2,5</v>
          </cell>
          <cell r="C388" t="str">
            <v>Окталон_Неклиновка</v>
          </cell>
        </row>
        <row r="389">
          <cell r="A389" t="str">
            <v>Кабель АКВВГ   5*2,5</v>
          </cell>
          <cell r="C389" t="str">
            <v>Окталон_Ногинск</v>
          </cell>
        </row>
        <row r="390">
          <cell r="A390" t="str">
            <v>Кабель АКВВГ   7*2,5</v>
          </cell>
          <cell r="C390" t="str">
            <v>Окталон_Озеры</v>
          </cell>
        </row>
        <row r="391">
          <cell r="A391" t="str">
            <v>Кабель АКВВГ 10*2,5</v>
          </cell>
          <cell r="C391" t="str">
            <v>Окталон_Пашковская</v>
          </cell>
        </row>
        <row r="392">
          <cell r="A392" t="str">
            <v>Кабель АКВВГ 14*2,5</v>
          </cell>
          <cell r="C392" t="str">
            <v>Окталон_Пустынька</v>
          </cell>
        </row>
        <row r="393">
          <cell r="A393" t="str">
            <v>Кабель АКВВГ 19*2,5</v>
          </cell>
          <cell r="C393" t="str">
            <v>Окталон_Сергиев Посад</v>
          </cell>
        </row>
        <row r="394">
          <cell r="A394" t="str">
            <v>Кабель АПВ</v>
          </cell>
          <cell r="C394" t="str">
            <v>Окталон_Смоленск-Сортировочный</v>
          </cell>
        </row>
        <row r="395">
          <cell r="A395" t="str">
            <v>Кабель АПВ  4</v>
          </cell>
          <cell r="C395" t="str">
            <v>Окталон_Смышляевка</v>
          </cell>
        </row>
        <row r="396">
          <cell r="A396" t="str">
            <v>Кабель АПВ  4,0</v>
          </cell>
          <cell r="C396" t="str">
            <v>Окталон_Талдом-Савеловский</v>
          </cell>
        </row>
        <row r="397">
          <cell r="A397" t="str">
            <v>Кабель АСБл-1</v>
          </cell>
          <cell r="C397" t="str">
            <v>Окталон_Уфа</v>
          </cell>
        </row>
        <row r="398">
          <cell r="A398" t="str">
            <v>Кабель АСБл-1   4х120</v>
          </cell>
          <cell r="C398" t="str">
            <v>Окталон_Химическая</v>
          </cell>
        </row>
        <row r="399">
          <cell r="A399" t="str">
            <v>Кабель АСБл-1   4х120(мн)</v>
          </cell>
          <cell r="C399" t="str">
            <v>Окталон_Чехов</v>
          </cell>
        </row>
        <row r="400">
          <cell r="A400" t="str">
            <v>Кабель АСБл-1   4х150</v>
          </cell>
          <cell r="C400" t="str">
            <v>Окталон_Электросталь</v>
          </cell>
        </row>
        <row r="401">
          <cell r="A401" t="str">
            <v>Кабель АСБл-1   4х150(мн)</v>
          </cell>
          <cell r="C401" t="str">
            <v>Омский ЗТУ</v>
          </cell>
        </row>
        <row r="402">
          <cell r="A402" t="str">
            <v>Кабель АСБл-1   4х185</v>
          </cell>
          <cell r="C402" t="str">
            <v>Омский НПЗ (Сибнефть)</v>
          </cell>
        </row>
        <row r="403">
          <cell r="A403" t="str">
            <v>Кабель АСБл-1   4х185(мн)</v>
          </cell>
          <cell r="C403" t="str">
            <v>Омский НПЗ (Сибнефть)_трубопровод</v>
          </cell>
        </row>
        <row r="404">
          <cell r="A404" t="str">
            <v>Кабель АСБл-1   4х240</v>
          </cell>
          <cell r="C404" t="str">
            <v>Омскшина</v>
          </cell>
        </row>
        <row r="405">
          <cell r="A405" t="str">
            <v>Кабель АСБл-1   4х240(мн)</v>
          </cell>
          <cell r="C405" t="str">
            <v>Омскшина_трубопровод</v>
          </cell>
        </row>
        <row r="406">
          <cell r="A406" t="str">
            <v>Кабель АСБл-1   4х35</v>
          </cell>
          <cell r="C406" t="str">
            <v>Омскшина_экспорт</v>
          </cell>
        </row>
        <row r="407">
          <cell r="A407" t="str">
            <v>Кабель АСБл-1   4х35(мн)</v>
          </cell>
          <cell r="C407" t="str">
            <v>Омскэнерго</v>
          </cell>
        </row>
        <row r="408">
          <cell r="A408" t="str">
            <v>Кабель АСБл-1   4х50(мн)</v>
          </cell>
          <cell r="C408" t="str">
            <v>ОПС Шилово</v>
          </cell>
        </row>
        <row r="409">
          <cell r="A409" t="str">
            <v>Кабель АСБл-1   4х70</v>
          </cell>
          <cell r="C409" t="str">
            <v>ОПС Шилово_экспорт</v>
          </cell>
        </row>
        <row r="410">
          <cell r="A410" t="str">
            <v>Кабель АСБл-1   4х70(мн)</v>
          </cell>
          <cell r="C410" t="str">
            <v>Оргхим_Химическая</v>
          </cell>
        </row>
        <row r="411">
          <cell r="A411" t="str">
            <v>Кабель АСБл-1   4х95</v>
          </cell>
          <cell r="C411" t="str">
            <v>Оренбурггазпром</v>
          </cell>
        </row>
        <row r="412">
          <cell r="A412" t="str">
            <v>Кабель АСБл-1   4х95(мн)</v>
          </cell>
          <cell r="C412" t="str">
            <v>Оренсал</v>
          </cell>
        </row>
        <row r="413">
          <cell r="A413" t="str">
            <v>Кабель АСБл-10</v>
          </cell>
          <cell r="C413" t="str">
            <v>Орский НПЗ</v>
          </cell>
        </row>
        <row r="414">
          <cell r="A414" t="str">
            <v>Кабель АСБл-10    3х70</v>
          </cell>
          <cell r="C414" t="str">
            <v>Орско-Халиловский мет.комбинат</v>
          </cell>
        </row>
        <row r="415">
          <cell r="A415" t="str">
            <v>Кабель АСБл-10   3х120</v>
          </cell>
          <cell r="C415" t="str">
            <v>Ортон</v>
          </cell>
        </row>
        <row r="416">
          <cell r="A416" t="str">
            <v>Кабель АСБл-10   3х120(мн)</v>
          </cell>
          <cell r="C416" t="str">
            <v>Ортон_экспорт</v>
          </cell>
        </row>
        <row r="417">
          <cell r="A417" t="str">
            <v>Кабель АСБл-10   3х150</v>
          </cell>
          <cell r="C417" t="str">
            <v>Отрадненский ГПЗ</v>
          </cell>
        </row>
        <row r="418">
          <cell r="A418" t="str">
            <v>Кабель АСБл-10   3х185</v>
          </cell>
          <cell r="C418" t="str">
            <v>Петрохимпекс</v>
          </cell>
        </row>
        <row r="419">
          <cell r="A419" t="str">
            <v>Кабель АСБл-10   3х185(мн)</v>
          </cell>
          <cell r="C419" t="str">
            <v>Пластик (Узловая)</v>
          </cell>
        </row>
        <row r="420">
          <cell r="A420" t="str">
            <v>Кабель АСБл-10   3х240(мн)</v>
          </cell>
          <cell r="C420" t="str">
            <v>Пластик (Узловая) - 2 дирекция</v>
          </cell>
        </row>
        <row r="421">
          <cell r="A421" t="str">
            <v>Кабель АСБл-10   3х35(мн)</v>
          </cell>
          <cell r="C421" t="str">
            <v>Пластик (Узловая) - 2 дирекция_в оплату процессинга</v>
          </cell>
        </row>
        <row r="422">
          <cell r="A422" t="str">
            <v>Кабель АСБл-10   3х50</v>
          </cell>
          <cell r="C422" t="str">
            <v>Пластик (Узловая) - 2 дирекция_экспорт</v>
          </cell>
        </row>
        <row r="423">
          <cell r="A423" t="str">
            <v>Кабель АСБл-10   3х50(мн)</v>
          </cell>
          <cell r="C423" t="str">
            <v>Пластик (Узловая) - 3 дирекция</v>
          </cell>
        </row>
        <row r="424">
          <cell r="A424" t="str">
            <v>Кабель АСБл-10   3х70(мн)</v>
          </cell>
          <cell r="C424" t="str">
            <v>Пластик (Узловая) - 3 дирекция_в оплату процессинга</v>
          </cell>
        </row>
        <row r="425">
          <cell r="A425" t="str">
            <v>Кабель АСБл-10   3Х95</v>
          </cell>
          <cell r="C425" t="str">
            <v>Пластик (Узловая) - 3 дирекция_экспорт</v>
          </cell>
        </row>
        <row r="426">
          <cell r="A426" t="str">
            <v>Кабель АСБл-10   3х95(мн)</v>
          </cell>
          <cell r="C426" t="str">
            <v>Пластполимерснаб</v>
          </cell>
        </row>
        <row r="427">
          <cell r="A427" t="str">
            <v>Кабель АСЬл-10   3х150(мн)</v>
          </cell>
          <cell r="C427" t="str">
            <v>ПО "Нафтан"</v>
          </cell>
        </row>
        <row r="428">
          <cell r="A428" t="str">
            <v>Кабель ВБбШв</v>
          </cell>
          <cell r="C428" t="str">
            <v>ПО Лакокраска г.Лида</v>
          </cell>
        </row>
        <row r="429">
          <cell r="A429" t="str">
            <v>Кабель ВБбШв 3*6+1*4</v>
          </cell>
          <cell r="C429" t="str">
            <v>ПО Химволокно г.Могилев</v>
          </cell>
        </row>
        <row r="430">
          <cell r="A430" t="str">
            <v>Кабель ВБбШв 4*10</v>
          </cell>
          <cell r="C430" t="str">
            <v>Подольсккабель</v>
          </cell>
        </row>
        <row r="431">
          <cell r="A431" t="str">
            <v>Кабель ВБбШв 4*16</v>
          </cell>
          <cell r="C431" t="str">
            <v>Поликор</v>
          </cell>
        </row>
        <row r="432">
          <cell r="A432" t="str">
            <v>Кабель ВБбШв 4*35</v>
          </cell>
          <cell r="C432" t="str">
            <v>Полимед 111</v>
          </cell>
        </row>
        <row r="433">
          <cell r="A433" t="str">
            <v>Кабель ВБбШв 4*50</v>
          </cell>
          <cell r="C433" t="str">
            <v>Полимерконтейнер</v>
          </cell>
        </row>
        <row r="434">
          <cell r="A434" t="str">
            <v>Кабель ВБбШв 5*25</v>
          </cell>
          <cell r="C434" t="str">
            <v>Полимир г.Новополоцк</v>
          </cell>
        </row>
        <row r="435">
          <cell r="A435" t="str">
            <v>Кабель ВБбШв-1</v>
          </cell>
          <cell r="C435" t="str">
            <v>Полимир г.Новополоцк - 2 дирекция</v>
          </cell>
        </row>
        <row r="436">
          <cell r="A436" t="str">
            <v>Кабель ВБбШв-1   4Х120</v>
          </cell>
          <cell r="C436" t="str">
            <v>Полимир г.Новополоцк - 2 дирекция_экспорт</v>
          </cell>
        </row>
        <row r="437">
          <cell r="A437" t="str">
            <v>Кабель ВБбШв-1   4х120(мн)</v>
          </cell>
          <cell r="C437" t="str">
            <v>Полимир г.Новополоцк - 3 дирекция</v>
          </cell>
        </row>
        <row r="438">
          <cell r="A438" t="str">
            <v>Кабель ВБбШв-1   4х150</v>
          </cell>
          <cell r="C438" t="str">
            <v>Полимир г.Новополоцк - 3 дирекция_экспорт</v>
          </cell>
        </row>
        <row r="439">
          <cell r="A439" t="str">
            <v>Кабель ВБбШв-1   4х150(мн)</v>
          </cell>
          <cell r="C439" t="str">
            <v>Полихим_Березники</v>
          </cell>
        </row>
        <row r="440">
          <cell r="A440" t="str">
            <v>Кабель ВБбШв-1   4х185</v>
          </cell>
          <cell r="C440" t="str">
            <v>Полихим-Ресурс_Новополоцк</v>
          </cell>
        </row>
        <row r="441">
          <cell r="A441" t="str">
            <v>Кабель ВБбШв-1   4Х185(мн)</v>
          </cell>
          <cell r="C441" t="str">
            <v>Правовая экспертиза_Армавир-Туапсинский</v>
          </cell>
        </row>
        <row r="442">
          <cell r="A442" t="str">
            <v>Кабель ВБбШв-1   4х240(мн)</v>
          </cell>
          <cell r="C442" t="str">
            <v>Правовая экспертиза_Березки</v>
          </cell>
        </row>
        <row r="443">
          <cell r="A443" t="str">
            <v>Кабель ВБбШв-1   4х70</v>
          </cell>
          <cell r="C443" t="str">
            <v>Правовая экспертиза_Талдом-Савеловский</v>
          </cell>
        </row>
        <row r="444">
          <cell r="A444" t="str">
            <v>Кабель ВБбШв-1   4Х95</v>
          </cell>
          <cell r="C444" t="str">
            <v>ПроМеТей, г.Елец</v>
          </cell>
        </row>
        <row r="445">
          <cell r="A445" t="str">
            <v>Кабель ВБбШв-1   4Х95(мн)</v>
          </cell>
          <cell r="C445" t="str">
            <v>Проминвест</v>
          </cell>
        </row>
        <row r="446">
          <cell r="A446" t="str">
            <v>Кабель ВВГ</v>
          </cell>
          <cell r="C446" t="str">
            <v>Промкомплектинвест_Армавир-Туапсинский</v>
          </cell>
        </row>
        <row r="447">
          <cell r="A447" t="str">
            <v>Кабель ВВГ 3*1,5</v>
          </cell>
          <cell r="C447" t="str">
            <v>Промкомплектинвест_Крестцы</v>
          </cell>
        </row>
        <row r="448">
          <cell r="A448" t="str">
            <v>Кабель ВВГ 3*10</v>
          </cell>
          <cell r="C448" t="str">
            <v>Промкомплектинвест_Ужовка</v>
          </cell>
        </row>
        <row r="449">
          <cell r="A449" t="str">
            <v>Кабель ВВГ 3*10+1*6</v>
          </cell>
          <cell r="C449" t="str">
            <v>Промрезерв</v>
          </cell>
        </row>
        <row r="450">
          <cell r="A450" t="str">
            <v>Кабель ВВГ 3*2,5</v>
          </cell>
          <cell r="C450" t="str">
            <v>Промресурс</v>
          </cell>
        </row>
        <row r="451">
          <cell r="A451" t="str">
            <v>Кабель ВВГ 3*2,5+1*1,5</v>
          </cell>
          <cell r="C451" t="str">
            <v>Промтехнохим г.Буденновск</v>
          </cell>
        </row>
        <row r="452">
          <cell r="A452" t="str">
            <v>Кабель ВВГ 3*35+1*16</v>
          </cell>
          <cell r="C452" t="str">
            <v>Промхимия</v>
          </cell>
        </row>
        <row r="453">
          <cell r="A453" t="str">
            <v>Кабель ВВГ 3*4</v>
          </cell>
          <cell r="C453" t="str">
            <v>Профбизнес_Асфальтная</v>
          </cell>
        </row>
        <row r="454">
          <cell r="A454" t="str">
            <v>Кабель ВВГ 3*4*2,5</v>
          </cell>
          <cell r="C454" t="str">
            <v>Профбизнес_Балабаново</v>
          </cell>
        </row>
        <row r="455">
          <cell r="A455" t="str">
            <v>Кабель ВВГ 3*4+1*2,5</v>
          </cell>
          <cell r="C455" t="str">
            <v>Профбизнес_Бахаревка</v>
          </cell>
        </row>
        <row r="456">
          <cell r="A456" t="str">
            <v>Кабель ВВГ 3*6</v>
          </cell>
          <cell r="C456" t="str">
            <v>Профбизнес_Благовещенск</v>
          </cell>
        </row>
        <row r="457">
          <cell r="A457" t="str">
            <v>Кабель ВВГ 4 *35</v>
          </cell>
          <cell r="C457" t="str">
            <v>Профбизнес_Бокино</v>
          </cell>
        </row>
        <row r="458">
          <cell r="A458" t="str">
            <v>Кабель ВВГ 4*10</v>
          </cell>
          <cell r="C458" t="str">
            <v>Профбизнес_Бологое-Полоцкое</v>
          </cell>
        </row>
        <row r="459">
          <cell r="A459" t="str">
            <v>Кабель ВВГ 4*25</v>
          </cell>
          <cell r="C459" t="str">
            <v>Профбизнес_Глубокая</v>
          </cell>
        </row>
        <row r="460">
          <cell r="A460" t="str">
            <v>Кабель ВВГ 4*35</v>
          </cell>
          <cell r="C460" t="str">
            <v>Профбизнес_Голутвин</v>
          </cell>
        </row>
        <row r="461">
          <cell r="A461" t="str">
            <v>Кабель ВВГ 4*4</v>
          </cell>
          <cell r="C461" t="str">
            <v>Профбизнес_Икша</v>
          </cell>
        </row>
        <row r="462">
          <cell r="A462" t="str">
            <v>Кабель ВВГ 4*50</v>
          </cell>
          <cell r="C462" t="str">
            <v>Профбизнес_Каналстрой</v>
          </cell>
        </row>
        <row r="463">
          <cell r="A463" t="str">
            <v>Кабель ВВГ 4*6</v>
          </cell>
          <cell r="C463" t="str">
            <v>Профбизнес_Комсомольск-на-Амуре</v>
          </cell>
        </row>
        <row r="464">
          <cell r="A464" t="str">
            <v>Кабель ВВГ 4*70</v>
          </cell>
          <cell r="C464" t="str">
            <v>Профбизнес_Красноармейск</v>
          </cell>
        </row>
        <row r="465">
          <cell r="A465" t="str">
            <v>Кабель ВВГ 5*2,5</v>
          </cell>
          <cell r="C465" t="str">
            <v>Профбизнес_Курумоч</v>
          </cell>
        </row>
        <row r="466">
          <cell r="A466" t="str">
            <v>Кабель ВВГ-0,66</v>
          </cell>
          <cell r="C466" t="str">
            <v>Профбизнес_Лефортово</v>
          </cell>
        </row>
        <row r="467">
          <cell r="A467" t="str">
            <v>Кабель ВВГ-0,66 2*2,5</v>
          </cell>
          <cell r="C467" t="str">
            <v>Профбизнес_Никель</v>
          </cell>
        </row>
        <row r="468">
          <cell r="A468" t="str">
            <v>Кабель ВВГ-0,66 3*4</v>
          </cell>
          <cell r="C468" t="str">
            <v>Профбизнес_Новокузнецк-Северный</v>
          </cell>
        </row>
        <row r="469">
          <cell r="A469" t="str">
            <v>Кабель ВВГ-0,66 3*4,0+1*2,5</v>
          </cell>
          <cell r="C469" t="str">
            <v>Профбизнес_Ногинск</v>
          </cell>
        </row>
        <row r="470">
          <cell r="A470" t="str">
            <v>Кабель ВВГ-0,66 4*2,5-</v>
          </cell>
          <cell r="C470" t="str">
            <v>Профбизнес_Овражки</v>
          </cell>
        </row>
        <row r="471">
          <cell r="A471" t="str">
            <v>Кабель ВВГ-1</v>
          </cell>
          <cell r="C471" t="str">
            <v>Профбизнес_Окуловка</v>
          </cell>
        </row>
        <row r="472">
          <cell r="A472" t="str">
            <v>Кабель ВВГ-1   1Х120(мн)</v>
          </cell>
          <cell r="C472" t="str">
            <v>Профбизнес_Пашковская</v>
          </cell>
        </row>
        <row r="473">
          <cell r="A473" t="str">
            <v>Кабель ВВГ-1   1Х150(мн)</v>
          </cell>
          <cell r="C473" t="str">
            <v>Профбизнес_Плес</v>
          </cell>
        </row>
        <row r="474">
          <cell r="A474" t="str">
            <v>Кабель ВВГ-1   1Х185(мн)</v>
          </cell>
          <cell r="C474" t="str">
            <v>Профбизнес_Подклетное</v>
          </cell>
        </row>
        <row r="475">
          <cell r="A475" t="str">
            <v>Кабель ВВГ-1   1Х240(мн)</v>
          </cell>
          <cell r="C475" t="str">
            <v>Профбизнес_Придача</v>
          </cell>
        </row>
        <row r="476">
          <cell r="A476" t="str">
            <v>Кабель ВВГ-1   1Х25(ож)</v>
          </cell>
          <cell r="C476" t="str">
            <v>Профбизнес_Рамонь</v>
          </cell>
        </row>
        <row r="477">
          <cell r="A477" t="str">
            <v>Кабель ВВГ-1   1Х35(ож)</v>
          </cell>
          <cell r="C477" t="str">
            <v>Профбизнес_Тверь</v>
          </cell>
        </row>
        <row r="478">
          <cell r="A478" t="str">
            <v>Кабель ВВГ-1   1Х50(мн)</v>
          </cell>
          <cell r="C478" t="str">
            <v>Профбизнес_Текстильный</v>
          </cell>
        </row>
        <row r="479">
          <cell r="A479" t="str">
            <v>Кабель ВВГ-1   1Х70(мн)</v>
          </cell>
          <cell r="C479" t="str">
            <v>Прочие поставщики</v>
          </cell>
        </row>
        <row r="480">
          <cell r="A480" t="str">
            <v>Кабель ВВГ-1   1Х95(мн)</v>
          </cell>
          <cell r="C480" t="str">
            <v>Прочие потребители</v>
          </cell>
        </row>
        <row r="481">
          <cell r="A481" t="str">
            <v>Кабель ВВГ-1   3*2,5</v>
          </cell>
          <cell r="C481" t="str">
            <v>Пурнефтегазгеология</v>
          </cell>
        </row>
        <row r="482">
          <cell r="A482" t="str">
            <v>Кабель ВВГ-1   3*4,0</v>
          </cell>
          <cell r="C482" t="str">
            <v>ПХГ</v>
          </cell>
        </row>
        <row r="483">
          <cell r="A483" t="str">
            <v>Кабель ВВГ-1   4*1,5</v>
          </cell>
          <cell r="C483" t="str">
            <v>Пыть-Ях</v>
          </cell>
        </row>
        <row r="484">
          <cell r="A484" t="str">
            <v>Кабель ВВГ-1   4Х120</v>
          </cell>
          <cell r="C484" t="str">
            <v>Расчетный центр ассоциации развития энергетики_Барнаул</v>
          </cell>
        </row>
        <row r="485">
          <cell r="A485" t="str">
            <v>Кабель ВВГ-1   4Х120(мн)</v>
          </cell>
          <cell r="C485" t="str">
            <v>Расчетный центр ассоциации развития энергетики_Вагонозавод</v>
          </cell>
        </row>
        <row r="486">
          <cell r="A486" t="str">
            <v>Кабель ВВГ-1   4Х150</v>
          </cell>
          <cell r="C486" t="str">
            <v>Расчетный центр ассоциации развития энергетики_Войновка</v>
          </cell>
        </row>
        <row r="487">
          <cell r="A487" t="str">
            <v>Кабель ВВГ-1   4Х150(мн)</v>
          </cell>
          <cell r="C487" t="str">
            <v>Расчетный центр ассоциации развития энергетики_Воскресенск</v>
          </cell>
        </row>
        <row r="488">
          <cell r="A488" t="str">
            <v>Кабель ВВГ-1   4Х185</v>
          </cell>
          <cell r="C488" t="str">
            <v>Расчетный центр ассоциации развития энергетики_Жилево</v>
          </cell>
        </row>
        <row r="489">
          <cell r="A489" t="str">
            <v>Кабель ВВГ-1   4Х185 (мн)</v>
          </cell>
          <cell r="C489" t="str">
            <v>Расчетный центр ассоциации развития энергетики_Комбинатская</v>
          </cell>
        </row>
        <row r="490">
          <cell r="A490" t="str">
            <v>Кабель ВВГ-1   4Х240(мн)</v>
          </cell>
          <cell r="C490" t="str">
            <v>Расчетный центр ассоциации развития энергетики_Красноармейск</v>
          </cell>
        </row>
        <row r="491">
          <cell r="A491" t="str">
            <v>Кабель ВВГ-1   4Х70</v>
          </cell>
          <cell r="C491" t="str">
            <v>Расчетный центр ассоциации развития энергетики_Мальта</v>
          </cell>
        </row>
        <row r="492">
          <cell r="A492" t="str">
            <v>Кабель ВВГ-1   4х95</v>
          </cell>
          <cell r="C492" t="str">
            <v>Расчетный центр ассоциации развития энергетики_Мостовская</v>
          </cell>
        </row>
        <row r="493">
          <cell r="A493" t="str">
            <v>Кабель ВВГ-1   4Х95(мн)</v>
          </cell>
          <cell r="C493" t="str">
            <v>Расчетный центр ассоциации развития энергетики_Океанская</v>
          </cell>
        </row>
        <row r="494">
          <cell r="A494" t="str">
            <v>Кабель ВВГ-1   5*4</v>
          </cell>
          <cell r="C494" t="str">
            <v>Расчетный центр ассоциации развития энергетики_Помары</v>
          </cell>
        </row>
        <row r="495">
          <cell r="A495" t="str">
            <v>Кабель ВВГ-1   5Х10(ож)</v>
          </cell>
          <cell r="C495" t="str">
            <v>Расчетный центр ассоциации развития энергетики_Поточино</v>
          </cell>
        </row>
        <row r="496">
          <cell r="A496" t="str">
            <v>Кабель ВВГ-1   5Х16(ож)</v>
          </cell>
          <cell r="C496" t="str">
            <v>Расчетный центр ассоциации развития энергетики_Саперная</v>
          </cell>
        </row>
        <row r="497">
          <cell r="A497" t="str">
            <v>Кабель ВВГ-1   5Х25(ож)</v>
          </cell>
          <cell r="C497" t="str">
            <v>Расчетный центр ассоциации развития энергетики_Сеятель</v>
          </cell>
        </row>
        <row r="498">
          <cell r="A498" t="str">
            <v>Кабель ВВГ-1   5Х35(ож)</v>
          </cell>
          <cell r="C498" t="str">
            <v>Расчетный центр ассоциации развития энергетики_Сукманы</v>
          </cell>
        </row>
        <row r="499">
          <cell r="A499" t="str">
            <v>Кабель ВВГ-1   5Х50(мн)</v>
          </cell>
          <cell r="C499" t="str">
            <v>Расчетный центр ассоциации развития энергетики_Тавда</v>
          </cell>
        </row>
        <row r="500">
          <cell r="A500" t="str">
            <v>Кабель ВВГ-1   5Х50(ож)</v>
          </cell>
          <cell r="C500" t="str">
            <v>Расчетный центр ассоциации развития энергетики_Томск II</v>
          </cell>
        </row>
        <row r="501">
          <cell r="A501" t="str">
            <v>Кабель ВВГ-1   5Х70(мн)</v>
          </cell>
          <cell r="C501" t="str">
            <v>Расчетный центр ассоциации развития энергетики_Томск-грузовой</v>
          </cell>
        </row>
        <row r="502">
          <cell r="A502" t="str">
            <v>Кабель КВБбШв</v>
          </cell>
          <cell r="C502" t="str">
            <v>Расчетный центр ассоциации развития энергетики_Тюмень</v>
          </cell>
        </row>
        <row r="503">
          <cell r="A503" t="str">
            <v>Кабель КВБбШв 14*1,0</v>
          </cell>
          <cell r="C503" t="str">
            <v>Расчетный центр ассоциации развития энергетики_Утяшево</v>
          </cell>
        </row>
        <row r="504">
          <cell r="A504" t="str">
            <v>Кабель КВБбШв 4*1,0</v>
          </cell>
          <cell r="C504" t="str">
            <v>Расчетный центр ассоциации развития энергетики_Чепецкая</v>
          </cell>
        </row>
        <row r="505">
          <cell r="A505" t="str">
            <v>Кабель КВБбШв 5*1,5</v>
          </cell>
          <cell r="C505" t="str">
            <v>РВ-Трейд_Александров</v>
          </cell>
        </row>
        <row r="506">
          <cell r="A506" t="str">
            <v>Кабель КВВБГ</v>
          </cell>
          <cell r="C506" t="str">
            <v>РВ-Трейд_Луховицы</v>
          </cell>
        </row>
        <row r="507">
          <cell r="A507" t="str">
            <v>Кабель КВВБГ 10*1,5</v>
          </cell>
          <cell r="C507" t="str">
            <v>РВ-Трейд_Малоярославец</v>
          </cell>
        </row>
        <row r="508">
          <cell r="A508" t="str">
            <v>Кабель КВВБГ 14*1,5</v>
          </cell>
          <cell r="C508" t="str">
            <v>РВ-Трейд_Нара</v>
          </cell>
        </row>
        <row r="509">
          <cell r="A509" t="str">
            <v>Кабель КВВБГ 19*1,5</v>
          </cell>
          <cell r="C509" t="str">
            <v>РВ-Трейд_Ногинск</v>
          </cell>
        </row>
        <row r="510">
          <cell r="A510" t="str">
            <v>Кабель КВВБГ 27*!,5</v>
          </cell>
          <cell r="C510" t="str">
            <v>РВ-Трейд_Овражки</v>
          </cell>
        </row>
        <row r="511">
          <cell r="A511" t="str">
            <v>Кабель КВВБГ 4*1,5</v>
          </cell>
          <cell r="C511" t="str">
            <v>РВ-Трейд_Текстильный</v>
          </cell>
        </row>
        <row r="512">
          <cell r="A512" t="str">
            <v>Кабель КВВБГ 4*2,5</v>
          </cell>
          <cell r="C512" t="str">
            <v>реализация</v>
          </cell>
        </row>
        <row r="513">
          <cell r="A513" t="str">
            <v>Кабель КВВБГ 5*1,5</v>
          </cell>
          <cell r="C513" t="str">
            <v>реализация для адм.г.Тобольска</v>
          </cell>
        </row>
        <row r="514">
          <cell r="A514" t="str">
            <v>Кабель КВВБГ 7*!,5</v>
          </cell>
          <cell r="C514" t="str">
            <v>реализация по БЗ_Новокуйбышевская НХК</v>
          </cell>
        </row>
        <row r="515">
          <cell r="A515" t="str">
            <v>Кабель КВВГ</v>
          </cell>
          <cell r="C515" t="str">
            <v>реализация по БЗ_Сибур-Химпром</v>
          </cell>
        </row>
        <row r="516">
          <cell r="A516" t="str">
            <v>Кабель КВВГ  10*1</v>
          </cell>
          <cell r="C516" t="str">
            <v>реализация по БЗ_Тобольск-Нефтехим</v>
          </cell>
        </row>
        <row r="517">
          <cell r="A517" t="str">
            <v>Кабель КВВГ  27*1,0</v>
          </cell>
          <cell r="C517" t="str">
            <v>реализация по БЗ_Уралоргсинтез</v>
          </cell>
        </row>
        <row r="518">
          <cell r="A518" t="str">
            <v>Кабель КВВГ  4*1</v>
          </cell>
          <cell r="C518" t="str">
            <v>реализация через склад</v>
          </cell>
        </row>
        <row r="519">
          <cell r="A519" t="str">
            <v>Кабель КВВГ  4*2,5</v>
          </cell>
          <cell r="C519" t="str">
            <v>Регионинвест</v>
          </cell>
        </row>
        <row r="520">
          <cell r="A520" t="str">
            <v>Кабель КВВГ  5*1</v>
          </cell>
          <cell r="C520" t="str">
            <v>резерв</v>
          </cell>
        </row>
        <row r="521">
          <cell r="A521" t="str">
            <v>Кабель КВВГ  7*1</v>
          </cell>
          <cell r="C521" t="str">
            <v>Резинотехника г.Саранск</v>
          </cell>
        </row>
        <row r="522">
          <cell r="A522" t="str">
            <v>Кабель КВВГ 14*1,0</v>
          </cell>
          <cell r="C522" t="str">
            <v>РЖД_трубопровод</v>
          </cell>
        </row>
        <row r="523">
          <cell r="A523" t="str">
            <v>Кабель КВВГ 14*2,5</v>
          </cell>
          <cell r="C523" t="str">
            <v>Риком</v>
          </cell>
        </row>
        <row r="524">
          <cell r="A524" t="str">
            <v>Кабель КВВГ 19*1,0</v>
          </cell>
          <cell r="C524" t="str">
            <v>РМ НЕФТЕХИМ</v>
          </cell>
        </row>
        <row r="525">
          <cell r="A525" t="str">
            <v>Кабель КВВГ 4*1,5</v>
          </cell>
          <cell r="C525" t="str">
            <v>Роснефть-Пурнефтегаз</v>
          </cell>
        </row>
        <row r="526">
          <cell r="A526" t="str">
            <v>Кабель КВВГ 7*1,5</v>
          </cell>
          <cell r="C526" t="str">
            <v>РосПак</v>
          </cell>
        </row>
        <row r="527">
          <cell r="A527" t="str">
            <v>Кабель КВВГЭ</v>
          </cell>
          <cell r="C527" t="str">
            <v>Роспласт</v>
          </cell>
        </row>
        <row r="528">
          <cell r="A528" t="str">
            <v>Кабель КВВГЭ    4*10</v>
          </cell>
          <cell r="C528" t="str">
            <v>Роспласт_экспорт</v>
          </cell>
        </row>
        <row r="529">
          <cell r="A529" t="str">
            <v>Кабель КВВГЭ   19*1</v>
          </cell>
          <cell r="C529" t="str">
            <v>Рострубпласт</v>
          </cell>
        </row>
        <row r="530">
          <cell r="A530" t="str">
            <v>Кабель КВВГЭ   4*1,5</v>
          </cell>
          <cell r="C530" t="str">
            <v>Росшина</v>
          </cell>
        </row>
        <row r="531">
          <cell r="A531" t="str">
            <v>Кабель КВВГЭ 4*10</v>
          </cell>
          <cell r="C531" t="str">
            <v>РТИ Трейд_Черниковка</v>
          </cell>
        </row>
        <row r="532">
          <cell r="A532" t="str">
            <v>Кабель КГ 4*2,5</v>
          </cell>
          <cell r="C532" t="str">
            <v>РУП МПО "Могилевский ЗИВ"</v>
          </cell>
        </row>
        <row r="533">
          <cell r="A533" t="str">
            <v>Кабель КГ-ХЛ</v>
          </cell>
          <cell r="C533" t="str">
            <v>РУП СПО Химволокно Светлогорск</v>
          </cell>
        </row>
        <row r="534">
          <cell r="A534" t="str">
            <v>Кабель КГ-ХЛ 1*25</v>
          </cell>
          <cell r="C534" t="str">
            <v>Русская газовая компания_Ноябрьск</v>
          </cell>
        </row>
        <row r="535">
          <cell r="A535" t="str">
            <v>Кабель КГХЛ 1*50</v>
          </cell>
          <cell r="C535" t="str">
            <v>Русэнергоресурс</v>
          </cell>
        </row>
        <row r="536">
          <cell r="A536" t="str">
            <v>Кабель КГ-ХЛ 2*1,5</v>
          </cell>
          <cell r="C536" t="str">
            <v>Рутэк</v>
          </cell>
        </row>
        <row r="537">
          <cell r="A537" t="str">
            <v>Кабель КГ-ХЛ 2*2,5</v>
          </cell>
          <cell r="C537" t="str">
            <v>рынок_Белозерный ГПК</v>
          </cell>
        </row>
        <row r="538">
          <cell r="A538" t="str">
            <v>Кабель КГ-ХЛ 3*1,5</v>
          </cell>
          <cell r="C538" t="str">
            <v>рынок_Волтайр-пром</v>
          </cell>
        </row>
        <row r="539">
          <cell r="A539" t="str">
            <v>Кабель КГ-ХЛ 3*10+1*6</v>
          </cell>
          <cell r="C539" t="str">
            <v>рынок_Воронеж НИИСК</v>
          </cell>
        </row>
        <row r="540">
          <cell r="A540" t="str">
            <v>Кабель КГ-ХЛ 3*16+1*6</v>
          </cell>
          <cell r="C540" t="str">
            <v>рынок_Воронежсинтезкаучук</v>
          </cell>
        </row>
        <row r="541">
          <cell r="A541" t="str">
            <v>Кабель КГ-ХЛ 3*2,5</v>
          </cell>
          <cell r="C541" t="str">
            <v>рынок_ВП "ТИБА"</v>
          </cell>
        </row>
        <row r="542">
          <cell r="A542" t="str">
            <v>Кабель КГ-ХЛ 3*2,5+1*1,5</v>
          </cell>
          <cell r="C542" t="str">
            <v>рынок_Вынгаях-Вынгапур КС</v>
          </cell>
        </row>
        <row r="543">
          <cell r="A543" t="str">
            <v>Кабель КГ-ХЛ 3*4+1*2,5</v>
          </cell>
          <cell r="C543" t="str">
            <v>рынок_Губкинский ГПК</v>
          </cell>
        </row>
        <row r="544">
          <cell r="A544" t="str">
            <v>Кабель КГ-ХЛ 3*50+1*16</v>
          </cell>
          <cell r="C544" t="str">
            <v>рынок_Инвестгазпром</v>
          </cell>
        </row>
        <row r="545">
          <cell r="A545" t="str">
            <v>Кабель КГ-ХЛ 3*6+1*4</v>
          </cell>
          <cell r="C545" t="str">
            <v>рынок_Исток-КМ</v>
          </cell>
        </row>
        <row r="546">
          <cell r="A546" t="str">
            <v>Кабель КГ-ХЛ 4*10</v>
          </cell>
          <cell r="C546" t="str">
            <v>рынок_Казаньоргсинтез - 2 дирекция</v>
          </cell>
        </row>
        <row r="547">
          <cell r="A547" t="str">
            <v>Кабель КГ-ХЛ 4*2,5</v>
          </cell>
          <cell r="C547" t="str">
            <v>рынок_Казаньоргсинтез - 3 дирекция</v>
          </cell>
        </row>
        <row r="548">
          <cell r="A548" t="str">
            <v>Кабель КГ-ХЛ 4*25</v>
          </cell>
          <cell r="C548" t="str">
            <v>рынок_Каучук г.Волжский</v>
          </cell>
        </row>
        <row r="549">
          <cell r="A549" t="str">
            <v>Кабель КГ-ХЛ 4*4</v>
          </cell>
          <cell r="C549" t="str">
            <v>рынок_Каучук г.Волжский - 3 дирекция</v>
          </cell>
        </row>
        <row r="550">
          <cell r="A550" t="str">
            <v>Кабель КПБК-90</v>
          </cell>
          <cell r="C550" t="str">
            <v>рынок_Каучук г.Стерлитамак</v>
          </cell>
        </row>
        <row r="551">
          <cell r="A551" t="str">
            <v>Кабель КПБК-90 3Х10</v>
          </cell>
          <cell r="C551" t="str">
            <v>рынок_Кемеровский Азот</v>
          </cell>
        </row>
        <row r="552">
          <cell r="A552" t="str">
            <v>Кабель КПБК-90 3Х16</v>
          </cell>
          <cell r="C552" t="str">
            <v>рынок_Кемеровское ХВ</v>
          </cell>
        </row>
        <row r="553">
          <cell r="A553" t="str">
            <v>Кабель КПБП-90</v>
          </cell>
          <cell r="C553" t="str">
            <v>рынок_Красноярский СК</v>
          </cell>
        </row>
        <row r="554">
          <cell r="A554" t="str">
            <v>Кабель КПБП-90 3Х10</v>
          </cell>
          <cell r="C554" t="str">
            <v>рынок_Лукойлнефтехим_Биклянь</v>
          </cell>
        </row>
        <row r="555">
          <cell r="A555" t="str">
            <v>Кабель КПБП-90 3Х16</v>
          </cell>
          <cell r="C555" t="str">
            <v>рынок_Лукойлнефтехим_Кокурино</v>
          </cell>
        </row>
        <row r="556">
          <cell r="A556" t="str">
            <v>Кабель КППпБП-120</v>
          </cell>
          <cell r="C556" t="str">
            <v>рынок_Московский НПЗ</v>
          </cell>
        </row>
        <row r="557">
          <cell r="A557" t="str">
            <v>Кабель КППпБП-120 3Х10</v>
          </cell>
          <cell r="C557" t="str">
            <v>рынок_Муравленковский ГПЗ</v>
          </cell>
        </row>
        <row r="558">
          <cell r="A558" t="str">
            <v>Кабель КППпБП-120 3Х16</v>
          </cell>
          <cell r="C558" t="str">
            <v>рынок_Нижневартовский ГПК</v>
          </cell>
        </row>
        <row r="559">
          <cell r="A559" t="str">
            <v>Кабель ПВ1</v>
          </cell>
          <cell r="C559" t="str">
            <v>рынок_Нижнекамскнефтехим</v>
          </cell>
        </row>
        <row r="560">
          <cell r="A560" t="str">
            <v>Кабель ПВ1 1,5</v>
          </cell>
          <cell r="C560" t="str">
            <v>рынок_НИИ "Ярсинтез"</v>
          </cell>
        </row>
        <row r="561">
          <cell r="A561" t="str">
            <v>Кабель ПВ1 2,5</v>
          </cell>
          <cell r="C561" t="str">
            <v>рынок_НИИХИМПОЛИМЕР</v>
          </cell>
        </row>
        <row r="562">
          <cell r="A562" t="str">
            <v>Кабель ПВ3</v>
          </cell>
          <cell r="C562" t="str">
            <v>рынок_Новокуйбышевская НХК</v>
          </cell>
        </row>
        <row r="563">
          <cell r="A563" t="str">
            <v>Кабель ПВ-3</v>
          </cell>
          <cell r="C563" t="str">
            <v>рынок_Ноябрьское ГПП</v>
          </cell>
        </row>
        <row r="564">
          <cell r="A564" t="str">
            <v>Кабель ПВ3  0,5</v>
          </cell>
          <cell r="C564" t="str">
            <v>рынок_ОПС Шилово</v>
          </cell>
        </row>
        <row r="565">
          <cell r="A565" t="str">
            <v>Кабель ПВ3  1,0</v>
          </cell>
          <cell r="C565" t="str">
            <v>рынок_Ортон</v>
          </cell>
        </row>
        <row r="566">
          <cell r="A566" t="str">
            <v>Кабель ПВ3  1,5</v>
          </cell>
          <cell r="C566" t="str">
            <v>рынок_Пластик (Узловая) - 2 дирекция</v>
          </cell>
        </row>
        <row r="567">
          <cell r="A567" t="str">
            <v>Кабель ПВ-3  10</v>
          </cell>
          <cell r="C567" t="str">
            <v>рынок_Пластик (Узловая) - 3 дирекция</v>
          </cell>
        </row>
        <row r="568">
          <cell r="A568" t="str">
            <v>Кабель ПВ3  2,5</v>
          </cell>
          <cell r="C568" t="str">
            <v>рынок_Полимир г.Новополоцк - 2 дирекция</v>
          </cell>
        </row>
        <row r="569">
          <cell r="A569" t="str">
            <v>Кабель ПВ-3  2,5</v>
          </cell>
          <cell r="C569" t="str">
            <v>рынок_Полимир г.Новополоцк - 3 дирекция</v>
          </cell>
        </row>
        <row r="570">
          <cell r="A570" t="str">
            <v>Кабель ПВ-3  6</v>
          </cell>
          <cell r="C570" t="str">
            <v>рынок_Роспласт</v>
          </cell>
        </row>
        <row r="571">
          <cell r="A571" t="str">
            <v>Кабель ПТВ (хк) 2*1</v>
          </cell>
          <cell r="C571" t="str">
            <v>рынок_Салават НОС</v>
          </cell>
        </row>
        <row r="572">
          <cell r="A572" t="str">
            <v>Кабель ТППЭП</v>
          </cell>
          <cell r="C572" t="str">
            <v>рынок_Сибур-Волжский</v>
          </cell>
        </row>
        <row r="573">
          <cell r="A573" t="str">
            <v>Кабель ТППЭП 10*2*0,4</v>
          </cell>
          <cell r="C573" t="str">
            <v>рынок_Сибур-Геотекстиль</v>
          </cell>
        </row>
        <row r="574">
          <cell r="A574" t="str">
            <v>Кабель ТППЭП 10*2*0,5</v>
          </cell>
          <cell r="C574" t="str">
            <v>рынок_Сибур-Нефтехим - 2 дирекция</v>
          </cell>
        </row>
        <row r="575">
          <cell r="A575" t="str">
            <v>Кабель ТППЭП 100*2*0,4</v>
          </cell>
          <cell r="C575" t="str">
            <v>рынок_Сибур-Нефтехим - 3 дирекция</v>
          </cell>
        </row>
        <row r="576">
          <cell r="A576" t="str">
            <v>Кабель ТППЭП 20*2*0,4</v>
          </cell>
          <cell r="C576" t="str">
            <v>рынок_Сибур-ПЭТФ г.Тверь</v>
          </cell>
        </row>
        <row r="577">
          <cell r="A577" t="str">
            <v>Кабель ТППЭП 20*2*0,5</v>
          </cell>
          <cell r="C577" t="str">
            <v>рынок_Сибур-Химпром</v>
          </cell>
        </row>
        <row r="578">
          <cell r="A578" t="str">
            <v>Кабель ТППЭП 30*2*0,4</v>
          </cell>
          <cell r="C578" t="str">
            <v>рынок_Стерлитамак НХЗ</v>
          </cell>
        </row>
        <row r="579">
          <cell r="A579" t="str">
            <v>Кабель ТППЭП 50*2*0,4</v>
          </cell>
          <cell r="C579" t="str">
            <v>рынок_Тобольск-Нефтехим</v>
          </cell>
        </row>
        <row r="580">
          <cell r="A580" t="str">
            <v>Кабель ТСВ 10*2*0,4</v>
          </cell>
          <cell r="C580" t="str">
            <v>рынок_Тольяттикаучук - 2 дирекция</v>
          </cell>
        </row>
        <row r="581">
          <cell r="A581" t="str">
            <v>Кабель ШВВП  2*0,75</v>
          </cell>
          <cell r="C581" t="str">
            <v>рынок_Тольяттикаучук - 3 дирекция</v>
          </cell>
        </row>
        <row r="582">
          <cell r="A582" t="str">
            <v>Кабельно - проводниковая продукция</v>
          </cell>
          <cell r="C582" t="str">
            <v>рынок_ТомПолиПак</v>
          </cell>
        </row>
        <row r="583">
          <cell r="A583" t="str">
            <v>Кабельные пластикаты</v>
          </cell>
          <cell r="C583" t="str">
            <v>рынок_Томск-Нефтехим - 2 дирекция</v>
          </cell>
        </row>
        <row r="584">
          <cell r="A584" t="str">
            <v>Кабельный пластикат И 40-13 А рецепт. 8/2</v>
          </cell>
          <cell r="C584" t="str">
            <v>рынок_Томск-Нефтехим - 3 дирекция</v>
          </cell>
        </row>
        <row r="585">
          <cell r="A585" t="str">
            <v>Кабельный пластикат ИО 45-12 рец. 948</v>
          </cell>
          <cell r="C585" t="str">
            <v>рынок_Уралоргсинтез</v>
          </cell>
        </row>
        <row r="586">
          <cell r="A586" t="str">
            <v>Кабельный пластикат Л-85М</v>
          </cell>
          <cell r="C586" t="str">
            <v>рынок_Уралшина</v>
          </cell>
        </row>
        <row r="587">
          <cell r="A587" t="str">
            <v>Кабельный пластикат марка НГП 40-32</v>
          </cell>
          <cell r="C587" t="str">
            <v>рынок_Уральская хим. компания</v>
          </cell>
        </row>
        <row r="588">
          <cell r="A588" t="str">
            <v>Кабельный пластикат О40 рец.239</v>
          </cell>
          <cell r="C588" t="str">
            <v>рынок_Уфанефтехим</v>
          </cell>
        </row>
        <row r="589">
          <cell r="A589" t="str">
            <v>Кабельный пластикат ПЛ-1ГС</v>
          </cell>
          <cell r="C589" t="str">
            <v>рынок_Уфаоргсинтез</v>
          </cell>
        </row>
        <row r="590">
          <cell r="A590" t="str">
            <v>Кабельный пластикат ППШ</v>
          </cell>
          <cell r="C590" t="str">
            <v>рынок_Уфимский НПЗ</v>
          </cell>
        </row>
        <row r="591">
          <cell r="A591" t="str">
            <v>Кабельный пластикат рецепт. ОМ 40</v>
          </cell>
          <cell r="C591" t="str">
            <v>рынок_Южно-Балыкский ГПК</v>
          </cell>
        </row>
        <row r="592">
          <cell r="A592" t="str">
            <v>Калий едкий</v>
          </cell>
          <cell r="C592" t="str">
            <v>рынок_Ярославский ШЗ</v>
          </cell>
        </row>
        <row r="593">
          <cell r="A593" t="str">
            <v>Кальций хлористый</v>
          </cell>
          <cell r="C593" t="str">
            <v>Рязанский НПЗ_Рязань II</v>
          </cell>
        </row>
        <row r="594">
          <cell r="A594" t="str">
            <v>Канистры п/э</v>
          </cell>
          <cell r="C594" t="str">
            <v>Рязанский НПЗ_Стенькино II</v>
          </cell>
        </row>
        <row r="595">
          <cell r="A595" t="str">
            <v>Канистры п/э 1 л</v>
          </cell>
          <cell r="C595" t="str">
            <v>Салават НОС</v>
          </cell>
        </row>
        <row r="596">
          <cell r="A596" t="str">
            <v>Канистры п/э 10 л</v>
          </cell>
          <cell r="C596" t="str">
            <v>Салават НОС_Аллагуват</v>
          </cell>
        </row>
        <row r="597">
          <cell r="A597" t="str">
            <v>Канистры п/э 5 л</v>
          </cell>
          <cell r="C597" t="str">
            <v>Салават НОС_экспорт</v>
          </cell>
        </row>
        <row r="598">
          <cell r="A598" t="str">
            <v>Канифоль</v>
          </cell>
          <cell r="C598" t="str">
            <v>Сантехлит</v>
          </cell>
        </row>
        <row r="599">
          <cell r="A599" t="str">
            <v>Канифоль  (ДТК)</v>
          </cell>
          <cell r="C599" t="str">
            <v>Сарансккабель</v>
          </cell>
        </row>
        <row r="600">
          <cell r="A600" t="str">
            <v>Канифоль сосновая</v>
          </cell>
          <cell r="C600" t="str">
            <v>Саранскрезинотехника</v>
          </cell>
        </row>
        <row r="601">
          <cell r="A601" t="str">
            <v>Канифоль ТМФ</v>
          </cell>
          <cell r="C601" t="str">
            <v>Саратоврегионгаз</v>
          </cell>
        </row>
        <row r="602">
          <cell r="A602" t="str">
            <v>Канифольная смесь</v>
          </cell>
          <cell r="C602" t="str">
            <v>Саратовский НПЗ</v>
          </cell>
        </row>
        <row r="603">
          <cell r="A603" t="str">
            <v>Каолин</v>
          </cell>
          <cell r="C603" t="str">
            <v>Сбыткомплект</v>
          </cell>
        </row>
        <row r="604">
          <cell r="A604" t="str">
            <v>Капролактам</v>
          </cell>
          <cell r="C604" t="str">
            <v>СВ-Газ_Комбинатская</v>
          </cell>
        </row>
        <row r="605">
          <cell r="A605" t="str">
            <v>Капролактам жидкий</v>
          </cell>
          <cell r="C605" t="str">
            <v>СВ-Газ_Новокузнецк-Сортировочный</v>
          </cell>
        </row>
        <row r="606">
          <cell r="A606" t="str">
            <v>Капролактам кристал.</v>
          </cell>
          <cell r="C606" t="str">
            <v>СВ-Газ_Томск II</v>
          </cell>
        </row>
        <row r="607">
          <cell r="A607" t="str">
            <v>Капролактам регенерированный</v>
          </cell>
          <cell r="C607" t="str">
            <v>СВ-Газ_Чемской</v>
          </cell>
        </row>
        <row r="608">
          <cell r="A608" t="str">
            <v>Каптакс</v>
          </cell>
          <cell r="C608" t="str">
            <v>Северо-Запад</v>
          </cell>
        </row>
        <row r="609">
          <cell r="A609" t="str">
            <v>Карбамид</v>
          </cell>
          <cell r="C609" t="str">
            <v>Северо-Запад Ресурс</v>
          </cell>
        </row>
        <row r="610">
          <cell r="A610" t="str">
            <v>Карбамид фасованный</v>
          </cell>
          <cell r="C610" t="str">
            <v>Северсталь</v>
          </cell>
        </row>
        <row r="611">
          <cell r="A611" t="str">
            <v>Катализатор "Styromax  3"</v>
          </cell>
          <cell r="C611" t="str">
            <v>Сегежский ЦБК</v>
          </cell>
        </row>
        <row r="612">
          <cell r="A612" t="str">
            <v>Катализатор "Гудри"</v>
          </cell>
          <cell r="C612" t="str">
            <v>Селена</v>
          </cell>
        </row>
        <row r="613">
          <cell r="A613" t="str">
            <v>Катализатор "ДИБАГ"</v>
          </cell>
          <cell r="C613" t="str">
            <v>Селена-Нефтехим</v>
          </cell>
        </row>
        <row r="614">
          <cell r="A614" t="str">
            <v>Катализатор "Никель на кизельгуре"</v>
          </cell>
          <cell r="C614" t="str">
            <v>СервисПром_Виноградово</v>
          </cell>
        </row>
        <row r="615">
          <cell r="A615" t="str">
            <v>Катализатор FlexiCat Blue</v>
          </cell>
          <cell r="C615" t="str">
            <v>СервисПром_Издешково</v>
          </cell>
        </row>
        <row r="616">
          <cell r="A616" t="str">
            <v>Катализатор SK-201-2</v>
          </cell>
          <cell r="C616" t="str">
            <v>СервисПром_Комбинатская</v>
          </cell>
        </row>
        <row r="617">
          <cell r="A617" t="str">
            <v>Катализатор Амберлист 15 WET</v>
          </cell>
          <cell r="C617" t="str">
            <v>Сервиспром_Краснодар II</v>
          </cell>
        </row>
        <row r="618">
          <cell r="A618" t="str">
            <v>Катализатор бутэтиллитий</v>
          </cell>
          <cell r="C618" t="str">
            <v>Сервиспром_Малоярославец</v>
          </cell>
        </row>
        <row r="619">
          <cell r="A619" t="str">
            <v>Катализатор гидрирования бензола</v>
          </cell>
          <cell r="C619" t="str">
            <v>Сервиспром_Подклетное</v>
          </cell>
        </row>
        <row r="620">
          <cell r="A620" t="str">
            <v>Катализатор для IP4-P</v>
          </cell>
          <cell r="C620" t="str">
            <v>Сервиспром_Придача</v>
          </cell>
        </row>
        <row r="621">
          <cell r="A621" t="str">
            <v>Катализатор ИМ-2201</v>
          </cell>
          <cell r="C621" t="str">
            <v>Сибгазтранс</v>
          </cell>
        </row>
        <row r="622">
          <cell r="A622" t="str">
            <v>Катализатор ионообменный Пьюролайт СТ175</v>
          </cell>
          <cell r="C622" t="str">
            <v>Сибкабель</v>
          </cell>
        </row>
        <row r="623">
          <cell r="A623" t="str">
            <v>Катализатор КАТАЛКО 23-8Е (фиксирующий слой)</v>
          </cell>
          <cell r="C623" t="str">
            <v>Сибнефть</v>
          </cell>
        </row>
        <row r="624">
          <cell r="A624" t="str">
            <v>Катализатор КАТАЛКО 54-8Q (основной слой)</v>
          </cell>
          <cell r="C624" t="str">
            <v>Сибнефть_Вынгапур_Вынгаяхинское</v>
          </cell>
        </row>
        <row r="625">
          <cell r="A625" t="str">
            <v>Катализатор КАТАЛКО 54-G (основной слой)</v>
          </cell>
          <cell r="C625" t="str">
            <v>Сибнефть-Ноябрьскнефтегаз</v>
          </cell>
        </row>
        <row r="626">
          <cell r="A626" t="str">
            <v>Катализатор конверсии метана</v>
          </cell>
          <cell r="C626" t="str">
            <v>Сибтрубопласт</v>
          </cell>
        </row>
        <row r="627">
          <cell r="A627" t="str">
            <v>Катализатор КУ2ФПП</v>
          </cell>
          <cell r="C627" t="str">
            <v>Сибур-Волжский</v>
          </cell>
        </row>
        <row r="628">
          <cell r="A628" t="str">
            <v>Катализатор марки Шелл S-863</v>
          </cell>
          <cell r="C628" t="str">
            <v>Сибур-Волжский_в оплату процессинга</v>
          </cell>
        </row>
        <row r="629">
          <cell r="A629" t="str">
            <v>Катализатор н.бутиллитий</v>
          </cell>
          <cell r="C629" t="str">
            <v>Сибур-Волжский_экспорт</v>
          </cell>
        </row>
        <row r="630">
          <cell r="A630" t="str">
            <v>Катализатор Н3-11</v>
          </cell>
          <cell r="C630" t="str">
            <v>Сибургазсервис</v>
          </cell>
        </row>
        <row r="631">
          <cell r="A631" t="str">
            <v>Катализатор первичного реформинга Кatalko 57-4</v>
          </cell>
          <cell r="C631" t="str">
            <v>Сибургазсервис_Новокуйбышевская</v>
          </cell>
        </row>
        <row r="632">
          <cell r="A632" t="str">
            <v>Катализатор серебр.</v>
          </cell>
          <cell r="C632" t="str">
            <v>Сибургазсервис_Сибур-ХП</v>
          </cell>
        </row>
        <row r="633">
          <cell r="A633" t="str">
            <v>Катализаторы</v>
          </cell>
          <cell r="C633" t="str">
            <v>Сибургазсервис_Тобольск</v>
          </cell>
        </row>
        <row r="634">
          <cell r="A634" t="str">
            <v>Катионит КУ-2-8</v>
          </cell>
          <cell r="C634" t="str">
            <v>Сибургазсервис_Уралоргсинтез</v>
          </cell>
        </row>
        <row r="635">
          <cell r="A635" t="str">
            <v>Каучук бутадиенстирольный</v>
          </cell>
          <cell r="C635" t="str">
            <v>Сибур-Геотекстиль</v>
          </cell>
        </row>
        <row r="636">
          <cell r="A636" t="str">
            <v>Каучуки</v>
          </cell>
          <cell r="C636" t="str">
            <v>Сибур-Геотекстиль_экспорт</v>
          </cell>
        </row>
        <row r="637">
          <cell r="A637" t="str">
            <v>Кислота 2-этилгексановая</v>
          </cell>
          <cell r="C637" t="str">
            <v>Сибур-Нефтехим</v>
          </cell>
        </row>
        <row r="638">
          <cell r="A638" t="str">
            <v>Кислота азотная неконцентрированная</v>
          </cell>
          <cell r="C638" t="str">
            <v>Сибур-Нефтехим - 2 дирекция</v>
          </cell>
        </row>
        <row r="639">
          <cell r="A639" t="str">
            <v>Кислота жирная синтетическая фракции С8</v>
          </cell>
          <cell r="C639" t="str">
            <v>Сибур-Нефтехим - 2 дирекция_в оплату процессинга</v>
          </cell>
        </row>
        <row r="640">
          <cell r="A640" t="str">
            <v>Кислота изофталевая</v>
          </cell>
          <cell r="C640" t="str">
            <v>Сибур-Нефтехим - 2 дирекция_на собственное потребление</v>
          </cell>
        </row>
        <row r="641">
          <cell r="A641" t="str">
            <v>Кислота олеиновая</v>
          </cell>
          <cell r="C641" t="str">
            <v>Сибур-Нефтехим - 2 дирекция_экспорт</v>
          </cell>
        </row>
        <row r="642">
          <cell r="A642" t="str">
            <v>Кислота терефталевая</v>
          </cell>
          <cell r="C642" t="str">
            <v>Сибур-Нефтехим - 3 дирекция</v>
          </cell>
        </row>
        <row r="643">
          <cell r="A643" t="str">
            <v>Кислота фосфорная</v>
          </cell>
          <cell r="C643" t="str">
            <v>Сибур-Нефтехим - 3 дирекция_в оплату процессинга</v>
          </cell>
        </row>
        <row r="644">
          <cell r="A644" t="str">
            <v>Коагулянт ОМП</v>
          </cell>
          <cell r="C644" t="str">
            <v>Сибур-Нефтехим - 3 дирекция_на собственное потребление</v>
          </cell>
        </row>
        <row r="645">
          <cell r="A645" t="str">
            <v>Компаунд АБС</v>
          </cell>
          <cell r="C645" t="str">
            <v>Сибур-Нефтехим - 3 дирекция_экспорт</v>
          </cell>
        </row>
        <row r="646">
          <cell r="A646" t="str">
            <v>Комплектующие для а/м</v>
          </cell>
          <cell r="C646" t="str">
            <v>Сибур-ПЭТФ г.Тверь</v>
          </cell>
        </row>
        <row r="647">
          <cell r="A647" t="str">
            <v>Компонент бензина А-76</v>
          </cell>
          <cell r="C647" t="str">
            <v>Сибур-ПЭТФ г.Тверь_экспорт</v>
          </cell>
        </row>
        <row r="648">
          <cell r="A648" t="str">
            <v>Компонент дизельного топлива</v>
          </cell>
          <cell r="C648" t="str">
            <v>Сибур-Резинотехника</v>
          </cell>
        </row>
        <row r="649">
          <cell r="A649" t="str">
            <v>Компонент мазута</v>
          </cell>
          <cell r="C649" t="str">
            <v>Сибур-Самара</v>
          </cell>
        </row>
        <row r="650">
          <cell r="A650" t="str">
            <v>Компрессат</v>
          </cell>
          <cell r="C650" t="str">
            <v>Сибур-Трейдинг</v>
          </cell>
        </row>
        <row r="651">
          <cell r="A651" t="str">
            <v>КОН-92</v>
          </cell>
          <cell r="C651" t="str">
            <v>Сибур-Украина</v>
          </cell>
        </row>
        <row r="652">
          <cell r="A652" t="str">
            <v>Контейнер мягкий</v>
          </cell>
          <cell r="C652" t="str">
            <v>Сибур-Химпром</v>
          </cell>
        </row>
        <row r="653">
          <cell r="A653" t="str">
            <v>Контейнер мягкий для  "Сибур-Волжский"</v>
          </cell>
          <cell r="C653" t="str">
            <v>Сибур-Химпром_в оплату процессинга</v>
          </cell>
        </row>
        <row r="654">
          <cell r="A654" t="str">
            <v>Контейнер мягкий для  КОАО "Азот"</v>
          </cell>
          <cell r="C654" t="str">
            <v>Сибур-Химпром_на собственное потребление</v>
          </cell>
        </row>
        <row r="655">
          <cell r="A655" t="str">
            <v>Контейнер мягкий для каб. пластиката</v>
          </cell>
          <cell r="C655" t="str">
            <v>Сибур-Химпром_экспорт</v>
          </cell>
        </row>
        <row r="656">
          <cell r="A656" t="str">
            <v>Контейнер мягкий для ПЭТФ</v>
          </cell>
          <cell r="C656" t="str">
            <v>Сиданко</v>
          </cell>
        </row>
        <row r="657">
          <cell r="A657" t="str">
            <v>Концентрат полипропилена марки 21030-М25Т15</v>
          </cell>
          <cell r="C657" t="str">
            <v>Синклит</v>
          </cell>
        </row>
        <row r="658">
          <cell r="A658" t="str">
            <v>Концентрат полипропилена марки КТУ  4%</v>
          </cell>
          <cell r="C658" t="str">
            <v>С-Инструмент-Центр</v>
          </cell>
        </row>
        <row r="659">
          <cell r="A659" t="str">
            <v>Концентрат полипропилена марки ТiО2  20%</v>
          </cell>
          <cell r="C659" t="str">
            <v>Синтезхим Бис</v>
          </cell>
        </row>
        <row r="660">
          <cell r="A660" t="str">
            <v>Концентрат полипропилена марки ТiО2  25%</v>
          </cell>
          <cell r="C660" t="str">
            <v>Склад</v>
          </cell>
        </row>
        <row r="661">
          <cell r="A661" t="str">
            <v>Концентрат полипропилена рецептура К303</v>
          </cell>
          <cell r="C661" t="str">
            <v>Склад Одинцово</v>
          </cell>
        </row>
        <row r="662">
          <cell r="A662" t="str">
            <v>Концентрат полиэтилена</v>
          </cell>
          <cell r="C662" t="str">
            <v>склад_Белозерный ГПК</v>
          </cell>
        </row>
        <row r="663">
          <cell r="A663" t="str">
            <v>Концентрат полиэтилена рецептура 10К</v>
          </cell>
          <cell r="C663" t="str">
            <v>склад_Волтайр-пром</v>
          </cell>
        </row>
        <row r="664">
          <cell r="A664" t="str">
            <v>Концентрат полиэтилена рецептура О1К</v>
          </cell>
          <cell r="C664" t="str">
            <v>склад_Воронеж НИИСК</v>
          </cell>
        </row>
        <row r="665">
          <cell r="A665" t="str">
            <v>Концентраты полипропилена</v>
          </cell>
          <cell r="C665" t="str">
            <v>склад_Воронежсинтезкаучук</v>
          </cell>
        </row>
        <row r="666">
          <cell r="A666" t="str">
            <v>Корд 11 А</v>
          </cell>
          <cell r="C666" t="str">
            <v>склад_ВП "ТИБА"</v>
          </cell>
        </row>
        <row r="667">
          <cell r="A667" t="str">
            <v>Корд 11 КНТС</v>
          </cell>
          <cell r="C667" t="str">
            <v>склад_Вынгаях-Вынгапур КС</v>
          </cell>
        </row>
        <row r="668">
          <cell r="A668" t="str">
            <v>Корд 12 КНТС-О</v>
          </cell>
          <cell r="C668" t="str">
            <v>склад_Губкинский ГПК</v>
          </cell>
        </row>
        <row r="669">
          <cell r="A669" t="str">
            <v>Корд 12 КНТС-О (б/к)</v>
          </cell>
          <cell r="C669" t="str">
            <v>склад_Инвестгазпром</v>
          </cell>
        </row>
        <row r="670">
          <cell r="A670" t="str">
            <v>Корд 12 КНТС-О-Д</v>
          </cell>
          <cell r="C670" t="str">
            <v>склад_Исток-КМ</v>
          </cell>
        </row>
        <row r="671">
          <cell r="A671" t="str">
            <v>Корд 123 КНТС</v>
          </cell>
          <cell r="C671" t="str">
            <v>склад_Казаньоргсинтез - 2 дирекция</v>
          </cell>
        </row>
        <row r="672">
          <cell r="A672" t="str">
            <v>Корд 123 КНТС х/б</v>
          </cell>
          <cell r="C672" t="str">
            <v>склад_Казаньоргсинтез - 3 дирекция</v>
          </cell>
        </row>
        <row r="673">
          <cell r="A673" t="str">
            <v>Корд 123 КНТС-О</v>
          </cell>
          <cell r="C673" t="str">
            <v>склад_Каучук г.Волжский</v>
          </cell>
        </row>
        <row r="674">
          <cell r="A674" t="str">
            <v>Корд 13 А</v>
          </cell>
          <cell r="C674" t="str">
            <v>склад_Каучук г.Волжский - 3 дирекция</v>
          </cell>
        </row>
        <row r="675">
          <cell r="A675" t="str">
            <v>Корд 13 АТЛ/ВЛ</v>
          </cell>
          <cell r="C675" t="str">
            <v>склад_Каучук г.Стерлитамак</v>
          </cell>
        </row>
        <row r="676">
          <cell r="A676" t="str">
            <v>Корд 13 АТЛ-ВУ</v>
          </cell>
          <cell r="C676" t="str">
            <v>склад_Кемеровский Азот</v>
          </cell>
        </row>
        <row r="677">
          <cell r="A677" t="str">
            <v>Корд 13 АТЛДУ</v>
          </cell>
          <cell r="C677" t="str">
            <v>склад_Кемеровское ХВ</v>
          </cell>
        </row>
        <row r="678">
          <cell r="A678" t="str">
            <v>Корд 132 А</v>
          </cell>
          <cell r="C678" t="str">
            <v>склад_Красноярский СК</v>
          </cell>
        </row>
        <row r="679">
          <cell r="A679" t="str">
            <v>Корд 132 АТЛДУ</v>
          </cell>
          <cell r="C679" t="str">
            <v>склад_Лукойлнефтехим_Биклянь</v>
          </cell>
        </row>
        <row r="680">
          <cell r="A680" t="str">
            <v>Корд 132 КНТС</v>
          </cell>
          <cell r="C680" t="str">
            <v>склад_Лукойлнефтехим_Кокурино</v>
          </cell>
        </row>
        <row r="681">
          <cell r="A681" t="str">
            <v>Корд 133 А</v>
          </cell>
          <cell r="C681" t="str">
            <v>склад_Московский НПЗ</v>
          </cell>
        </row>
        <row r="682">
          <cell r="A682" t="str">
            <v>Корд 14 ЛДУ</v>
          </cell>
          <cell r="C682" t="str">
            <v>склад_Муравленковский ГПЗ</v>
          </cell>
        </row>
        <row r="683">
          <cell r="A683" t="str">
            <v>Корд 17 В</v>
          </cell>
          <cell r="C683" t="str">
            <v>склад_Нижневартовский ГПК</v>
          </cell>
        </row>
        <row r="684">
          <cell r="A684" t="str">
            <v>Корд 172 В</v>
          </cell>
          <cell r="C684" t="str">
            <v>склад_Нижнекамскнефтехим</v>
          </cell>
        </row>
        <row r="685">
          <cell r="A685" t="str">
            <v>Корд 172 ВР</v>
          </cell>
          <cell r="C685" t="str">
            <v>склад_НИИ "Ярсинтез"</v>
          </cell>
        </row>
        <row r="686">
          <cell r="A686" t="str">
            <v>Корд 173 В</v>
          </cell>
          <cell r="C686" t="str">
            <v>склад_НИИХИМПОЛИМЕР</v>
          </cell>
        </row>
        <row r="687">
          <cell r="A687" t="str">
            <v>Корд 18 ПДУ</v>
          </cell>
          <cell r="C687" t="str">
            <v>склад_Новокуйбышевская НХК</v>
          </cell>
        </row>
        <row r="688">
          <cell r="A688" t="str">
            <v>Корд 19 КНТС</v>
          </cell>
          <cell r="C688" t="str">
            <v>склад_Ноябрьское ГПП</v>
          </cell>
        </row>
        <row r="689">
          <cell r="A689" t="str">
            <v>Корд 21 КНТС</v>
          </cell>
          <cell r="C689" t="str">
            <v>склад_Омскшина</v>
          </cell>
        </row>
        <row r="690">
          <cell r="A690" t="str">
            <v>Корд 212 КНТС</v>
          </cell>
          <cell r="C690" t="str">
            <v>склад_ОПС Шилово</v>
          </cell>
        </row>
        <row r="691">
          <cell r="A691" t="str">
            <v>Корд 222 В</v>
          </cell>
          <cell r="C691" t="str">
            <v>склад_Ортон</v>
          </cell>
        </row>
        <row r="692">
          <cell r="A692" t="str">
            <v>Корд 23 2 ВР</v>
          </cell>
          <cell r="C692" t="str">
            <v>склад_Пластик (Узловая) - 2 дирекция</v>
          </cell>
        </row>
        <row r="693">
          <cell r="A693" t="str">
            <v>Корд 23 3 ВР</v>
          </cell>
          <cell r="C693" t="str">
            <v>склад_Пластик (Узловая) - 3 дирекция</v>
          </cell>
        </row>
        <row r="694">
          <cell r="A694" t="str">
            <v>Корд 23 КНТС</v>
          </cell>
          <cell r="C694" t="str">
            <v>склад_Полимир г.Новополоцк - 2 дирекция</v>
          </cell>
        </row>
        <row r="695">
          <cell r="A695" t="str">
            <v>Корд 23 КНТС (б/к)</v>
          </cell>
          <cell r="C695" t="str">
            <v>склад_Полимир г.Новополоцк - 3 дирекция</v>
          </cell>
        </row>
        <row r="696">
          <cell r="A696" t="str">
            <v>Корд 23 КНТС (стр.167)</v>
          </cell>
          <cell r="C696" t="str">
            <v>склад_Роспласт</v>
          </cell>
        </row>
        <row r="697">
          <cell r="A697" t="str">
            <v>Корд 23 КНТС х/б</v>
          </cell>
          <cell r="C697" t="str">
            <v>склад_Салават НОС</v>
          </cell>
        </row>
        <row r="698">
          <cell r="A698" t="str">
            <v>Корд 232 В</v>
          </cell>
          <cell r="C698" t="str">
            <v>склад_Сибур-Волжский</v>
          </cell>
        </row>
        <row r="699">
          <cell r="A699" t="str">
            <v>Корд 232 ВР</v>
          </cell>
          <cell r="C699" t="str">
            <v>склад_Сибур-Геотекстиль</v>
          </cell>
        </row>
        <row r="700">
          <cell r="A700" t="str">
            <v>Корд 232 КНТС</v>
          </cell>
          <cell r="C700" t="str">
            <v>склад_Сибур-Нефтехим - 2 дирекция</v>
          </cell>
        </row>
        <row r="701">
          <cell r="A701" t="str">
            <v>Корд 232 КНТС (б/к)</v>
          </cell>
          <cell r="C701" t="str">
            <v>склад_Сибур-Нефтехим - 3 дирекция</v>
          </cell>
        </row>
        <row r="702">
          <cell r="A702" t="str">
            <v>Корд 232 КНТС (стр.167)</v>
          </cell>
          <cell r="C702" t="str">
            <v>склад_Сибур-ПЭТФ г.Тверь</v>
          </cell>
        </row>
        <row r="703">
          <cell r="A703" t="str">
            <v>Корд 232 КНТС х/б</v>
          </cell>
          <cell r="C703" t="str">
            <v>склад_Сибур-Химпром</v>
          </cell>
        </row>
        <row r="704">
          <cell r="A704" t="str">
            <v>Корд 233 ВР</v>
          </cell>
          <cell r="C704" t="str">
            <v>склад_Стерлитамак НХЗ</v>
          </cell>
        </row>
        <row r="705">
          <cell r="A705" t="str">
            <v>Корд 25 А</v>
          </cell>
          <cell r="C705" t="str">
            <v>склад_Тобольск-Нефтехим</v>
          </cell>
        </row>
        <row r="706">
          <cell r="A706" t="str">
            <v>Корд 25 А-ВУ</v>
          </cell>
          <cell r="C706" t="str">
            <v>склад_Тольяттикаучук - 2 дирекция</v>
          </cell>
        </row>
        <row r="707">
          <cell r="A707" t="str">
            <v>Корд 25 КНТС</v>
          </cell>
          <cell r="C707" t="str">
            <v>склад_Тольяттикаучук - 3 дирекция</v>
          </cell>
        </row>
        <row r="708">
          <cell r="A708" t="str">
            <v>Корд 25 КНТС (б/к)</v>
          </cell>
          <cell r="C708" t="str">
            <v>склад_ТомПолиПак</v>
          </cell>
        </row>
        <row r="709">
          <cell r="A709" t="str">
            <v>Корд 25 КНТС х/б</v>
          </cell>
          <cell r="C709" t="str">
            <v>склад_Томск-Нефтехим - 2 дирекция</v>
          </cell>
        </row>
        <row r="710">
          <cell r="A710" t="str">
            <v>Корд 252 А</v>
          </cell>
          <cell r="C710" t="str">
            <v>склад_Томск-Нефтехим - 3 дирекция</v>
          </cell>
        </row>
        <row r="711">
          <cell r="A711" t="str">
            <v>Корд 252 А-ВУ</v>
          </cell>
          <cell r="C711" t="str">
            <v>склад_Уралоргсинтез</v>
          </cell>
        </row>
        <row r="712">
          <cell r="A712" t="str">
            <v>Корд 252 КНТС</v>
          </cell>
          <cell r="C712" t="str">
            <v>склад_Уралшина</v>
          </cell>
        </row>
        <row r="713">
          <cell r="A713" t="str">
            <v>Корд 252 КНТС (б/к)</v>
          </cell>
          <cell r="C713" t="str">
            <v>склад_Уральская хим. компания</v>
          </cell>
        </row>
        <row r="714">
          <cell r="A714" t="str">
            <v>Корд 252 КНТС х/б</v>
          </cell>
          <cell r="C714" t="str">
            <v>склад_Уфанефтехим</v>
          </cell>
        </row>
        <row r="715">
          <cell r="A715" t="str">
            <v>Корд 28 А</v>
          </cell>
          <cell r="C715" t="str">
            <v>склад_Уфаоргсинтез</v>
          </cell>
        </row>
        <row r="716">
          <cell r="A716" t="str">
            <v>Корд 282 А</v>
          </cell>
          <cell r="C716" t="str">
            <v>склад_Уфимский НПЗ</v>
          </cell>
        </row>
        <row r="717">
          <cell r="A717" t="str">
            <v>Корд 30 А</v>
          </cell>
          <cell r="C717" t="str">
            <v>склад_Южно-Балыкский ГПК</v>
          </cell>
        </row>
        <row r="718">
          <cell r="A718" t="str">
            <v>Корд 30 КНТС</v>
          </cell>
          <cell r="C718" t="str">
            <v>склад_Ярославский ШЗ</v>
          </cell>
        </row>
        <row r="719">
          <cell r="A719" t="str">
            <v>Корд 30 КНТС (б/к)</v>
          </cell>
          <cell r="C719" t="str">
            <v>Склады Санкт-Петербург</v>
          </cell>
        </row>
        <row r="720">
          <cell r="A720" t="str">
            <v>Корд 30 КНТС (вк)</v>
          </cell>
          <cell r="C720" t="str">
            <v>Славнефть-Мегионнефтегаз</v>
          </cell>
        </row>
        <row r="721">
          <cell r="A721" t="str">
            <v>Корд 30 КНТС х/б</v>
          </cell>
          <cell r="C721" t="str">
            <v>Сланцевский завод "Полимер"</v>
          </cell>
        </row>
        <row r="722">
          <cell r="A722" t="str">
            <v>Корд 30 КНТС-Д В (б/к)</v>
          </cell>
          <cell r="C722" t="str">
            <v>Сланцы-Хим</v>
          </cell>
        </row>
        <row r="723">
          <cell r="A723" t="str">
            <v>Корд 302 А</v>
          </cell>
          <cell r="C723" t="str">
            <v>СНХЗ Инвест</v>
          </cell>
        </row>
        <row r="724">
          <cell r="A724" t="str">
            <v>Корд 302 КНТС</v>
          </cell>
          <cell r="C724" t="str">
            <v>собственная реализация предпр.</v>
          </cell>
        </row>
        <row r="725">
          <cell r="A725" t="str">
            <v>Корд 302 КНТС (б/к)</v>
          </cell>
          <cell r="C725" t="str">
            <v>Современные технологии</v>
          </cell>
        </row>
        <row r="726">
          <cell r="A726" t="str">
            <v>Корд 302 КНТС (вк)</v>
          </cell>
          <cell r="C726" t="str">
            <v>Современные технологии_Битюг</v>
          </cell>
        </row>
        <row r="727">
          <cell r="A727" t="str">
            <v>Корд 302 КНТС х/б</v>
          </cell>
          <cell r="C727" t="str">
            <v>Современные технологии_Богатое</v>
          </cell>
        </row>
        <row r="728">
          <cell r="A728" t="str">
            <v>Корд 302 КНТС-Д В (б/к)</v>
          </cell>
          <cell r="C728" t="str">
            <v>Современные технологии_Протока</v>
          </cell>
        </row>
        <row r="729">
          <cell r="A729" t="str">
            <v>Корд 35 КНТС  бк 155</v>
          </cell>
          <cell r="C729" t="str">
            <v>Сода-Хлорат</v>
          </cell>
        </row>
        <row r="730">
          <cell r="A730" t="str">
            <v>Корд 35 КНТС-О</v>
          </cell>
          <cell r="C730" t="str">
            <v>СОМАКС</v>
          </cell>
        </row>
        <row r="731">
          <cell r="A731" t="str">
            <v>Корд 35 КНТС-О-Д</v>
          </cell>
          <cell r="C731" t="str">
            <v>Союзинвест-Агро</v>
          </cell>
        </row>
        <row r="732">
          <cell r="A732" t="str">
            <v>Корд 35 КНТС-Т-Д</v>
          </cell>
          <cell r="C732" t="str">
            <v>Союз-Транс_Дема</v>
          </cell>
        </row>
        <row r="733">
          <cell r="A733" t="str">
            <v>Корд 352 КНТС бк 155</v>
          </cell>
          <cell r="C733" t="str">
            <v>Союз-Транс_Иглино</v>
          </cell>
        </row>
        <row r="734">
          <cell r="A734" t="str">
            <v>Корд 352 КНТС-О</v>
          </cell>
          <cell r="C734" t="str">
            <v>Союз-Транс_Кириши</v>
          </cell>
        </row>
        <row r="735">
          <cell r="A735" t="str">
            <v>Корд 352 КНТС-Т-Д</v>
          </cell>
          <cell r="C735" t="str">
            <v>Союз-Транс_Курумоч</v>
          </cell>
        </row>
        <row r="736">
          <cell r="A736" t="str">
            <v>Корд 352-КНТС-О-Д</v>
          </cell>
          <cell r="C736" t="str">
            <v>Союз-Транс_Сыктывкар</v>
          </cell>
        </row>
        <row r="737">
          <cell r="A737" t="str">
            <v>Корд 6 КНТС</v>
          </cell>
          <cell r="C737" t="str">
            <v>Союз-Транс_Текстильный</v>
          </cell>
        </row>
        <row r="738">
          <cell r="A738" t="str">
            <v>Кордные ткани</v>
          </cell>
          <cell r="C738" t="str">
            <v>Союз-Транс_Хабль</v>
          </cell>
        </row>
        <row r="739">
          <cell r="A739" t="str">
            <v>КОРЭ</v>
          </cell>
          <cell r="C739" t="str">
            <v>СП "Белые Ночи"</v>
          </cell>
        </row>
        <row r="740">
          <cell r="A740" t="str">
            <v>Краситель</v>
          </cell>
          <cell r="C740" t="str">
            <v>СП Матадор-Омскшина</v>
          </cell>
        </row>
        <row r="741">
          <cell r="A741" t="str">
            <v>Краситель красный</v>
          </cell>
          <cell r="C741" t="str">
            <v>СП Росава</v>
          </cell>
        </row>
        <row r="742">
          <cell r="A742" t="str">
            <v>Краситель синий</v>
          </cell>
          <cell r="C742" t="str">
            <v>Спецхимпереработка_Красноармейск</v>
          </cell>
        </row>
        <row r="743">
          <cell r="A743" t="str">
            <v>Крафанил У</v>
          </cell>
          <cell r="C743" t="str">
            <v>Спецхимпереработка_Марк</v>
          </cell>
        </row>
        <row r="744">
          <cell r="A744" t="str">
            <v>Кровельные материалы</v>
          </cell>
          <cell r="C744" t="str">
            <v>Спеццистерны</v>
          </cell>
        </row>
        <row r="745">
          <cell r="A745" t="str">
            <v>КЭТГОЛ</v>
          </cell>
          <cell r="C745" t="str">
            <v>СПНХК</v>
          </cell>
        </row>
        <row r="746">
          <cell r="A746" t="str">
            <v>Лакокрасочный материал Incoat (RAL 3012)</v>
          </cell>
          <cell r="C746" t="str">
            <v>Спринт-центр г.Магнитогорск</v>
          </cell>
        </row>
        <row r="747">
          <cell r="A747" t="str">
            <v>Лакокрасочный материал Kolcoat IP4-P (RAL 5015)</v>
          </cell>
          <cell r="C747" t="str">
            <v>Ставролен</v>
          </cell>
        </row>
        <row r="748">
          <cell r="A748" t="str">
            <v>Лакокрасочный материал Kolkoat IP4-P (RAL 1016)</v>
          </cell>
          <cell r="C748" t="str">
            <v>Стайровит</v>
          </cell>
        </row>
        <row r="749">
          <cell r="A749" t="str">
            <v>Лакокрасочный материал Kolkoat IP4-P (RAL 6024)</v>
          </cell>
          <cell r="C749" t="str">
            <v>Стайровит_Кириши</v>
          </cell>
        </row>
        <row r="750">
          <cell r="A750" t="str">
            <v>Ланкрофлекс</v>
          </cell>
          <cell r="C750" t="str">
            <v>Сталепрокатный завод г.Орел</v>
          </cell>
        </row>
        <row r="751">
          <cell r="A751" t="str">
            <v>Ланс</v>
          </cell>
          <cell r="C751" t="str">
            <v>Старпласт</v>
          </cell>
        </row>
        <row r="752">
          <cell r="A752" t="str">
            <v>Лапрол 3603</v>
          </cell>
          <cell r="C752" t="str">
            <v>Стерлитамак НХЗ</v>
          </cell>
        </row>
        <row r="753">
          <cell r="A753" t="str">
            <v>Лапрол 5003-2Б</v>
          </cell>
          <cell r="C753" t="str">
            <v>Стерлитамак НХЗ_экспорт</v>
          </cell>
        </row>
        <row r="754">
          <cell r="A754" t="str">
            <v>Лапрол 5003-2Б-10</v>
          </cell>
          <cell r="C754" t="str">
            <v>Стрибог</v>
          </cell>
        </row>
        <row r="755">
          <cell r="A755" t="str">
            <v>Латекс бутадиеновый</v>
          </cell>
          <cell r="C755" t="str">
            <v>Стройполимер г.Хлюпино</v>
          </cell>
        </row>
        <row r="756">
          <cell r="A756" t="str">
            <v>Латекс бутадиенстирольный</v>
          </cell>
          <cell r="C756" t="str">
            <v>Сургутгазпром</v>
          </cell>
        </row>
        <row r="757">
          <cell r="A757" t="str">
            <v>Латекс натуральный</v>
          </cell>
          <cell r="C757" t="str">
            <v>Сургутнефтегаз</v>
          </cell>
        </row>
        <row r="758">
          <cell r="A758" t="str">
            <v>Лауриновая кислота</v>
          </cell>
          <cell r="C758" t="str">
            <v>Сургутнефтегаз_Кириши</v>
          </cell>
        </row>
        <row r="759">
          <cell r="A759" t="str">
            <v>Лента стальная упаковочная</v>
          </cell>
          <cell r="C759" t="str">
            <v>Сургутская ГРЭС</v>
          </cell>
        </row>
        <row r="760">
          <cell r="A760" t="str">
            <v>Леска</v>
          </cell>
          <cell r="C760" t="str">
            <v>Сургутский ГПЗ</v>
          </cell>
        </row>
        <row r="761">
          <cell r="A761" t="str">
            <v>Лиманол</v>
          </cell>
          <cell r="C761" t="str">
            <v>Сургутский ЗСК</v>
          </cell>
        </row>
        <row r="762">
          <cell r="A762" t="str">
            <v>Лист для ОАО"Сибур-Волжский" 2500 мм х2000 ммх0,08</v>
          </cell>
          <cell r="C762" t="str">
            <v>Татлесстрой</v>
          </cell>
        </row>
        <row r="763">
          <cell r="A763" t="str">
            <v>Лист из пленки полиэтиленовой, Н, полурукав 2400мм</v>
          </cell>
          <cell r="C763" t="str">
            <v>Татнефть г.Буденновск</v>
          </cell>
        </row>
        <row r="764">
          <cell r="A764" t="str">
            <v>Лист из пленки полиэтиленовой, Н, полурукав 2700мм</v>
          </cell>
          <cell r="C764" t="str">
            <v>Татхимэнергогазплюс</v>
          </cell>
        </row>
        <row r="765">
          <cell r="A765" t="str">
            <v>Лист п/э</v>
          </cell>
          <cell r="C765" t="str">
            <v>Татэнерго</v>
          </cell>
        </row>
        <row r="766">
          <cell r="A766" t="str">
            <v>Листовой материал</v>
          </cell>
          <cell r="C766" t="str">
            <v>Тверьхимволокно</v>
          </cell>
        </row>
        <row r="767">
          <cell r="A767" t="str">
            <v>Листовой материал АБС-1106</v>
          </cell>
          <cell r="C767" t="str">
            <v>ТГПЗ эстакада</v>
          </cell>
        </row>
        <row r="768">
          <cell r="A768" t="str">
            <v>Листовой материал АБС-2802</v>
          </cell>
          <cell r="C768" t="str">
            <v>ТД  Оргхим</v>
          </cell>
        </row>
        <row r="769">
          <cell r="A769" t="str">
            <v>Листовой материал Компаунд АБС</v>
          </cell>
          <cell r="C769" t="str">
            <v>ТД Вымпел</v>
          </cell>
        </row>
        <row r="770">
          <cell r="A770" t="str">
            <v>Литий</v>
          </cell>
          <cell r="C770" t="str">
            <v>ТД Нефтепродукт</v>
          </cell>
        </row>
        <row r="771">
          <cell r="A771" t="str">
            <v>Литьевые отходы</v>
          </cell>
          <cell r="C771" t="str">
            <v>ТД Юкос-М</v>
          </cell>
        </row>
        <row r="772">
          <cell r="A772" t="str">
            <v>Лукотен</v>
          </cell>
          <cell r="C772" t="str">
            <v>ТДМНХК</v>
          </cell>
        </row>
        <row r="773">
          <cell r="A773" t="str">
            <v>Лукотен F 3802 B</v>
          </cell>
          <cell r="C773" t="str">
            <v>Техкомплект-М</v>
          </cell>
        </row>
        <row r="774">
          <cell r="A774" t="str">
            <v>Луперокс</v>
          </cell>
          <cell r="C774" t="str">
            <v>Титан (Омский СК)</v>
          </cell>
        </row>
        <row r="775">
          <cell r="A775" t="str">
            <v>Мазут</v>
          </cell>
          <cell r="C775" t="str">
            <v>ТК  Профит</v>
          </cell>
        </row>
        <row r="776">
          <cell r="A776" t="str">
            <v>Мазут М-100</v>
          </cell>
          <cell r="C776" t="str">
            <v>ТК "Диалект"</v>
          </cell>
        </row>
        <row r="777">
          <cell r="A777" t="str">
            <v>Мазут М-40</v>
          </cell>
          <cell r="C777" t="str">
            <v>ТК Синтез</v>
          </cell>
        </row>
        <row r="778">
          <cell r="A778" t="str">
            <v>Мазут ТКМ-16</v>
          </cell>
          <cell r="C778" t="str">
            <v>ТКПрофит</v>
          </cell>
        </row>
        <row r="779">
          <cell r="A779" t="str">
            <v>марка "Налко Стабрекс ST 70"</v>
          </cell>
          <cell r="C779" t="str">
            <v>ТНК_Тюмень</v>
          </cell>
        </row>
        <row r="780">
          <cell r="A780" t="str">
            <v>Марлотерм</v>
          </cell>
          <cell r="C780" t="str">
            <v>ТНК-Варьеганнефтегаз</v>
          </cell>
        </row>
        <row r="781">
          <cell r="A781" t="str">
            <v>Масла</v>
          </cell>
          <cell r="C781" t="str">
            <v>ТНК-Нижневартовск_Самотлор</v>
          </cell>
        </row>
        <row r="782">
          <cell r="A782" t="str">
            <v>Масла ланкромарк</v>
          </cell>
          <cell r="C782" t="str">
            <v>ТНК-Нижневартовск_Тюменская КС</v>
          </cell>
        </row>
        <row r="783">
          <cell r="A783" t="str">
            <v>Масло "Пионер"</v>
          </cell>
          <cell r="C783" t="str">
            <v>Тобольск-Нефтехим</v>
          </cell>
        </row>
        <row r="784">
          <cell r="A784" t="str">
            <v>Масло SAE-10 (М5з/12г)</v>
          </cell>
          <cell r="C784" t="str">
            <v>Тобольск-Нефтехим_в оплату процессинга</v>
          </cell>
        </row>
        <row r="785">
          <cell r="A785" t="str">
            <v>Масло АМГ-10</v>
          </cell>
          <cell r="C785" t="str">
            <v>Тобольск-Нефтехим_на собственное потребление</v>
          </cell>
        </row>
        <row r="786">
          <cell r="A786" t="str">
            <v>Масло антраценовое технологическое</v>
          </cell>
          <cell r="C786" t="str">
            <v>Тобольск-Нефтехим_трубопровод</v>
          </cell>
        </row>
        <row r="787">
          <cell r="A787" t="str">
            <v>Масло в ассортименте</v>
          </cell>
          <cell r="C787" t="str">
            <v>Тобольск-Нефтехим_экспорт</v>
          </cell>
        </row>
        <row r="788">
          <cell r="A788" t="str">
            <v>Масло гидравлическое ВМГЗ</v>
          </cell>
          <cell r="C788" t="str">
            <v>Тольятти Азот</v>
          </cell>
        </row>
        <row r="789">
          <cell r="A789" t="str">
            <v>Масло единое коксохимическое</v>
          </cell>
          <cell r="C789" t="str">
            <v>Тольяттикаучук</v>
          </cell>
        </row>
        <row r="790">
          <cell r="A790" t="str">
            <v>Масло И-20 А</v>
          </cell>
          <cell r="C790" t="str">
            <v>Тольяттикаучук - 2 дирекция</v>
          </cell>
        </row>
        <row r="791">
          <cell r="A791" t="str">
            <v>Масло И-50А</v>
          </cell>
          <cell r="C791" t="str">
            <v>Тольяттикаучук - 2 дирекция_экспорт</v>
          </cell>
        </row>
        <row r="792">
          <cell r="A792" t="str">
            <v>Масло ИГП-18</v>
          </cell>
          <cell r="C792" t="str">
            <v>Тольяттикаучук - 3 дирекция</v>
          </cell>
        </row>
        <row r="793">
          <cell r="A793" t="str">
            <v>Масло ИГП-38</v>
          </cell>
          <cell r="C793" t="str">
            <v>Тольяттикаучук - 3 дирекция_экспорт</v>
          </cell>
        </row>
        <row r="794">
          <cell r="A794" t="str">
            <v>Масло индустриальное И-40А</v>
          </cell>
          <cell r="C794" t="str">
            <v>Тольяттикаучук ф-л г.Новокуйбы</v>
          </cell>
        </row>
        <row r="795">
          <cell r="A795" t="str">
            <v>Масло касторовое</v>
          </cell>
          <cell r="C795" t="str">
            <v>ТомПолиПак</v>
          </cell>
        </row>
        <row r="796">
          <cell r="A796" t="str">
            <v>Масло КП-8С</v>
          </cell>
          <cell r="C796" t="str">
            <v>ТомПолиПак_Барнаул</v>
          </cell>
        </row>
        <row r="797">
          <cell r="A797" t="str">
            <v>Масло КС-19</v>
          </cell>
          <cell r="C797" t="str">
            <v>ТомПолиПак_экспорт</v>
          </cell>
        </row>
        <row r="798">
          <cell r="A798" t="str">
            <v>Масло ланкромарк L E-109</v>
          </cell>
          <cell r="C798" t="str">
            <v>Томскгазпром</v>
          </cell>
        </row>
        <row r="799">
          <cell r="A799" t="str">
            <v>Масло ланкромарк L E-340</v>
          </cell>
          <cell r="C799" t="str">
            <v>Томск-Нефтехим</v>
          </cell>
        </row>
        <row r="800">
          <cell r="A800" t="str">
            <v>Масло ланкромарк L ZB-287</v>
          </cell>
          <cell r="C800" t="str">
            <v>Томск-Нефтехим - 2 дирекция</v>
          </cell>
        </row>
        <row r="801">
          <cell r="A801" t="str">
            <v>Масло ланкромарк L ZB-639</v>
          </cell>
          <cell r="C801" t="str">
            <v>Томск-Нефтехим - 2 дирекция_в оплату процессинга</v>
          </cell>
        </row>
        <row r="802">
          <cell r="A802" t="str">
            <v>Масло М-10В2</v>
          </cell>
          <cell r="C802" t="str">
            <v>Томск-Нефтехим - 2 дирекция_на собственное потребление</v>
          </cell>
        </row>
        <row r="803">
          <cell r="A803" t="str">
            <v>Масло М-10Г2</v>
          </cell>
          <cell r="C803" t="str">
            <v>Томск-Нефтехим - 2 дирекция_экспорт</v>
          </cell>
        </row>
        <row r="804">
          <cell r="A804" t="str">
            <v>Масло М-10Г2К</v>
          </cell>
          <cell r="C804" t="str">
            <v>Томск-Нефтехим - 3 дирекция</v>
          </cell>
        </row>
        <row r="805">
          <cell r="A805" t="str">
            <v>Масло М-10ДМ</v>
          </cell>
          <cell r="C805" t="str">
            <v>Томск-Нефтехим - 3 дирекция_в оплату процессинга</v>
          </cell>
        </row>
        <row r="806">
          <cell r="A806" t="str">
            <v>Масло М-14В2</v>
          </cell>
          <cell r="C806" t="str">
            <v>Томск-Нефтехим - 3 дирекция_на собственное потребление</v>
          </cell>
        </row>
        <row r="807">
          <cell r="A807" t="str">
            <v>Масло М-63/10Г1</v>
          </cell>
          <cell r="C807" t="str">
            <v>Томск-Нефтехим - 3 дирекция_экспорт</v>
          </cell>
        </row>
        <row r="808">
          <cell r="A808" t="str">
            <v>Масло М-8В</v>
          </cell>
          <cell r="C808" t="str">
            <v>Томсктрансгаз</v>
          </cell>
        </row>
        <row r="809">
          <cell r="A809" t="str">
            <v>Масло М-8Г2К</v>
          </cell>
          <cell r="C809" t="str">
            <v>Торговая компания ОСПАЗ</v>
          </cell>
        </row>
        <row r="810">
          <cell r="A810" t="str">
            <v>Масло М-8ДМ</v>
          </cell>
          <cell r="C810" t="str">
            <v>Транс-Нафта</v>
          </cell>
        </row>
        <row r="811">
          <cell r="A811" t="str">
            <v>Масло МГД-14М</v>
          </cell>
          <cell r="C811" t="str">
            <v>Туймазинский ГПЗ</v>
          </cell>
        </row>
        <row r="812">
          <cell r="A812" t="str">
            <v>Масло моторное марки "76 Guardol GLT SAE 15W40"</v>
          </cell>
          <cell r="C812" t="str">
            <v>Туларегионгаз</v>
          </cell>
        </row>
        <row r="813">
          <cell r="A813" t="str">
            <v>Масло МС-20</v>
          </cell>
          <cell r="C813" t="str">
            <v>Тюменская химическая компания_Березки</v>
          </cell>
        </row>
        <row r="814">
          <cell r="A814" t="str">
            <v>Масло МС-8</v>
          </cell>
          <cell r="C814" t="str">
            <v>Тюменская химическая компания_Дземги</v>
          </cell>
        </row>
        <row r="815">
          <cell r="A815" t="str">
            <v>Масло МТ-16П</v>
          </cell>
          <cell r="C815" t="str">
            <v>Тюменская химическая компания_Комбинатская</v>
          </cell>
        </row>
        <row r="816">
          <cell r="A816" t="str">
            <v>Масло Пионер-2059</v>
          </cell>
          <cell r="C816" t="str">
            <v>Тюменская химическая компания_Красная Речка</v>
          </cell>
        </row>
        <row r="817">
          <cell r="A817" t="str">
            <v>Масло ПН-6К</v>
          </cell>
          <cell r="C817" t="str">
            <v>Тюменская химическая компания_Мир</v>
          </cell>
        </row>
        <row r="818">
          <cell r="A818" t="str">
            <v>Масло ПН-6Ш</v>
          </cell>
          <cell r="C818" t="str">
            <v>Тюменская химическая компания_Софрино</v>
          </cell>
        </row>
        <row r="819">
          <cell r="A819" t="str">
            <v>Масло ПС-28</v>
          </cell>
          <cell r="C819" t="str">
            <v>Тюменская химическая компания_Хабаровск II</v>
          </cell>
        </row>
        <row r="820">
          <cell r="A820" t="str">
            <v>Масло сланцевое</v>
          </cell>
          <cell r="C820" t="str">
            <v>Тюменская химическая компания_Химзаводская</v>
          </cell>
        </row>
        <row r="821">
          <cell r="A821" t="str">
            <v>Масло Т-1500</v>
          </cell>
          <cell r="C821" t="str">
            <v>Тюменская химическая компания_Хреновая</v>
          </cell>
        </row>
        <row r="822">
          <cell r="A822" t="str">
            <v>Масло ТАД-17И</v>
          </cell>
          <cell r="C822" t="str">
            <v>Тюменский завод медоборудования и инструментов_Безымянка</v>
          </cell>
        </row>
        <row r="823">
          <cell r="A823" t="str">
            <v>Масло талловое дистиллированное</v>
          </cell>
          <cell r="C823" t="str">
            <v>Тюменский завод медоборудования и инструментов_Войновка</v>
          </cell>
        </row>
        <row r="824">
          <cell r="A824" t="str">
            <v>Масло ТАП-15В</v>
          </cell>
          <cell r="C824" t="str">
            <v>Тюменский завод медоборудования и инструментов_Кострома Новая</v>
          </cell>
        </row>
        <row r="825">
          <cell r="A825" t="str">
            <v>Масло трансформаторное</v>
          </cell>
          <cell r="C825" t="str">
            <v>Узловая больница</v>
          </cell>
        </row>
        <row r="826">
          <cell r="A826" t="str">
            <v>Масло трансформаторное СО</v>
          </cell>
          <cell r="C826" t="str">
            <v>Универсал-Трейдер_Новосибирская область</v>
          </cell>
        </row>
        <row r="827">
          <cell r="A827" t="str">
            <v>Масло турбинное ТП-22Б</v>
          </cell>
          <cell r="C827" t="str">
            <v>Универсал-Трейдер_Омская область</v>
          </cell>
        </row>
        <row r="828">
          <cell r="A828" t="str">
            <v>Масло турбинное ТП-22С</v>
          </cell>
          <cell r="C828" t="str">
            <v>Уралгаз</v>
          </cell>
        </row>
        <row r="829">
          <cell r="A829" t="str">
            <v>Масло турбинное ТП-30</v>
          </cell>
          <cell r="C829" t="str">
            <v>Уралгаз_Ижсталь</v>
          </cell>
        </row>
        <row r="830">
          <cell r="A830" t="str">
            <v>Масло ХА-30</v>
          </cell>
          <cell r="C830" t="str">
            <v>Уралгаз_Мечел</v>
          </cell>
        </row>
        <row r="831">
          <cell r="A831" t="str">
            <v>Мед.изделия</v>
          </cell>
          <cell r="C831" t="str">
            <v>Уралоргсинтез</v>
          </cell>
        </row>
        <row r="832">
          <cell r="A832" t="str">
            <v>Металлокорд</v>
          </cell>
          <cell r="C832" t="str">
            <v>Уралоргсинтез_в оплату процессинга</v>
          </cell>
        </row>
        <row r="833">
          <cell r="A833" t="str">
            <v>Металлокорд  28Л18/15</v>
          </cell>
          <cell r="C833" t="str">
            <v>Уралоргсинтез_на собственное потребление</v>
          </cell>
        </row>
        <row r="834">
          <cell r="A834" t="str">
            <v>Металлокорд  5Л30НТ</v>
          </cell>
          <cell r="C834" t="str">
            <v>Уралоргсинтез_экспорт</v>
          </cell>
        </row>
        <row r="835">
          <cell r="A835" t="str">
            <v>Металлокорд 13Л22/20/15</v>
          </cell>
          <cell r="C835" t="str">
            <v>Уралхимпром</v>
          </cell>
        </row>
        <row r="836">
          <cell r="A836" t="str">
            <v>Металлокорд 13Л35/32/15</v>
          </cell>
          <cell r="C836" t="str">
            <v>Уралшина</v>
          </cell>
        </row>
        <row r="837">
          <cell r="A837" t="str">
            <v>Металлокорд 15Л/18</v>
          </cell>
          <cell r="C837" t="str">
            <v>Уралшина_экспорт</v>
          </cell>
        </row>
        <row r="838">
          <cell r="A838" t="str">
            <v>Металлокорд 15Л24А</v>
          </cell>
          <cell r="C838" t="str">
            <v>Уральская хим. компания</v>
          </cell>
        </row>
        <row r="839">
          <cell r="A839" t="str">
            <v>Металлокорд 19Л20/18СС</v>
          </cell>
          <cell r="C839" t="str">
            <v>Уральская хим. компания_экспорт</v>
          </cell>
        </row>
        <row r="840">
          <cell r="A840" t="str">
            <v>Металлокорд 19Л22/20СС</v>
          </cell>
          <cell r="C840" t="str">
            <v>Уренгойгазпром</v>
          </cell>
        </row>
        <row r="841">
          <cell r="A841" t="str">
            <v>Металлокорд 22Л15А</v>
          </cell>
          <cell r="C841" t="str">
            <v>утилизация</v>
          </cell>
        </row>
        <row r="842">
          <cell r="A842" t="str">
            <v>Металлокорд 22Л18/15</v>
          </cell>
          <cell r="C842" t="str">
            <v>Уфанефтехим</v>
          </cell>
        </row>
        <row r="843">
          <cell r="A843" t="str">
            <v>Металлокорд 28Л15А</v>
          </cell>
          <cell r="C843" t="str">
            <v>Уфанефтехим_экспорт</v>
          </cell>
        </row>
        <row r="844">
          <cell r="A844" t="str">
            <v>Металлокорд 28Л18</v>
          </cell>
          <cell r="C844" t="str">
            <v>Уфаоргсинтез</v>
          </cell>
        </row>
        <row r="845">
          <cell r="A845" t="str">
            <v>Металлокорд 28Л18/15</v>
          </cell>
          <cell r="C845" t="str">
            <v>Уфаоргсинтез_в оплату процессинга</v>
          </cell>
        </row>
        <row r="846">
          <cell r="A846" t="str">
            <v>Металлокорд 28Л18А</v>
          </cell>
          <cell r="C846" t="str">
            <v>Уфаоргсинтез_экспорт</v>
          </cell>
        </row>
        <row r="847">
          <cell r="A847" t="str">
            <v>Металлокорд 28Л22/15</v>
          </cell>
          <cell r="C847" t="str">
            <v>Уфимский НПЗ</v>
          </cell>
        </row>
        <row r="848">
          <cell r="A848" t="str">
            <v>Металлокорд 28Л22/15(имп.)</v>
          </cell>
          <cell r="C848" t="str">
            <v>Уфимский НПЗ_экспорт</v>
          </cell>
        </row>
        <row r="849">
          <cell r="A849" t="str">
            <v>Металлокорд 29Л18/15</v>
          </cell>
          <cell r="C849" t="str">
            <v>Фамас</v>
          </cell>
        </row>
        <row r="850">
          <cell r="A850" t="str">
            <v>Металлокорд 2Л30НТ</v>
          </cell>
          <cell r="C850" t="str">
            <v>Харбин</v>
          </cell>
        </row>
        <row r="851">
          <cell r="A851" t="str">
            <v>Металлокорд 3Л30НТ</v>
          </cell>
          <cell r="C851" t="str">
            <v>Химволокно, г.Гродно</v>
          </cell>
        </row>
        <row r="852">
          <cell r="A852" t="str">
            <v>Металлокорд 4Л25НТ</v>
          </cell>
          <cell r="C852" t="str">
            <v>Химкомплекс ХХ1</v>
          </cell>
        </row>
        <row r="853">
          <cell r="A853" t="str">
            <v>Металлокорд 4Л27А</v>
          </cell>
          <cell r="C853" t="str">
            <v>Химпласт</v>
          </cell>
        </row>
        <row r="854">
          <cell r="A854" t="str">
            <v>Металлокорд 9Л/23</v>
          </cell>
          <cell r="C854" t="str">
            <v>Химпласткомплект</v>
          </cell>
        </row>
        <row r="855">
          <cell r="A855" t="str">
            <v>Металлокорд 9Л15/27</v>
          </cell>
          <cell r="C855" t="str">
            <v>Химпродукт Трейдинг_Балашиха</v>
          </cell>
        </row>
        <row r="856">
          <cell r="A856" t="str">
            <v>Металлокорд 9Л15/27СС</v>
          </cell>
          <cell r="C856" t="str">
            <v>Химпродукт Трейдинг_Биклянь</v>
          </cell>
        </row>
        <row r="857">
          <cell r="A857" t="str">
            <v>Металлокорд 9Л20/18СС</v>
          </cell>
          <cell r="C857" t="str">
            <v>Химпродукт Трейдинг_Заволжье</v>
          </cell>
        </row>
        <row r="858">
          <cell r="A858" t="str">
            <v>Металлокорд 9Л20/35НТ</v>
          </cell>
          <cell r="C858" t="str">
            <v>Химпродукт Трейдинг_Зелецино</v>
          </cell>
        </row>
        <row r="859">
          <cell r="A859" t="str">
            <v>Металлокорд 9Л20/35НТА</v>
          </cell>
          <cell r="C859" t="str">
            <v>Химпродукт Трейдинг_Ногинск</v>
          </cell>
        </row>
        <row r="860">
          <cell r="A860" t="str">
            <v>Металлокорд 9Л22</v>
          </cell>
          <cell r="C860" t="str">
            <v>Химпродукт Трейдинг_Текстильный</v>
          </cell>
        </row>
        <row r="861">
          <cell r="A861" t="str">
            <v>Металлокорд 9Л23</v>
          </cell>
          <cell r="C861" t="str">
            <v>Химпродукт Трейдинг_Химическая</v>
          </cell>
        </row>
        <row r="862">
          <cell r="A862" t="str">
            <v>Металлокорд 9Л28</v>
          </cell>
          <cell r="C862" t="str">
            <v>Химпром (Новочебоксарск)</v>
          </cell>
        </row>
        <row r="863">
          <cell r="A863" t="str">
            <v>Металокорд 21Л22НЕ</v>
          </cell>
          <cell r="C863" t="str">
            <v>Химпроминвест</v>
          </cell>
        </row>
        <row r="864">
          <cell r="A864" t="str">
            <v>Метанол</v>
          </cell>
          <cell r="C864" t="str">
            <v>Химсорбент</v>
          </cell>
        </row>
        <row r="865">
          <cell r="A865" t="str">
            <v>Метанол-яд</v>
          </cell>
          <cell r="C865" t="str">
            <v>Химтехресурс_Ногинск</v>
          </cell>
        </row>
        <row r="866">
          <cell r="A866" t="str">
            <v>Метилэтилкетон</v>
          </cell>
          <cell r="C866" t="str">
            <v>Химтехресурс_Омск-Восточный</v>
          </cell>
        </row>
        <row r="867">
          <cell r="A867" t="str">
            <v>Мешки битумированные</v>
          </cell>
          <cell r="C867" t="str">
            <v>Химторгинвест_Балаково</v>
          </cell>
        </row>
        <row r="868">
          <cell r="A868" t="str">
            <v>Мешки бумажные</v>
          </cell>
          <cell r="C868" t="str">
            <v>Химторгинвест_Бобруйск</v>
          </cell>
        </row>
        <row r="869">
          <cell r="A869" t="str">
            <v>Мешки для уротропина</v>
          </cell>
          <cell r="C869" t="str">
            <v>Химторгинвест_Кабельная</v>
          </cell>
        </row>
        <row r="870">
          <cell r="A870" t="str">
            <v>Мешки клапанные</v>
          </cell>
          <cell r="C870" t="str">
            <v>Химторгинвест_Рышково</v>
          </cell>
        </row>
        <row r="871">
          <cell r="A871" t="str">
            <v>Мешки п/п</v>
          </cell>
          <cell r="C871" t="str">
            <v>Химторгинвест_Солнечная</v>
          </cell>
        </row>
        <row r="872">
          <cell r="A872" t="str">
            <v>Мешки п/п для БСК 600х1200</v>
          </cell>
          <cell r="C872" t="str">
            <v>Химторгинвест_Уршак (рзд)</v>
          </cell>
        </row>
        <row r="873">
          <cell r="A873" t="str">
            <v>Мешки п/п для капролактама кристал. 500*1010</v>
          </cell>
          <cell r="C873" t="str">
            <v>Химуглемет</v>
          </cell>
        </row>
        <row r="874">
          <cell r="A874" t="str">
            <v>Мешки п/п для карбамида</v>
          </cell>
          <cell r="C874" t="str">
            <v>Холмогорская КС_Вынгапуровская КС_Вынгаяхинская КС</v>
          </cell>
        </row>
        <row r="875">
          <cell r="A875" t="str">
            <v>Мешки п/п для полиамида</v>
          </cell>
          <cell r="C875" t="str">
            <v>Центргеоресурс</v>
          </cell>
        </row>
        <row r="876">
          <cell r="A876" t="str">
            <v>Мешки п/п для селитры аммиачной</v>
          </cell>
          <cell r="C876" t="str">
            <v>ЦентрМаркет_Виноградово</v>
          </cell>
        </row>
        <row r="877">
          <cell r="A877" t="str">
            <v>Мешки п/п для СК 580х1000</v>
          </cell>
          <cell r="C877" t="str">
            <v>ЦентрМаркет_Моховая Падь</v>
          </cell>
        </row>
        <row r="878">
          <cell r="A878" t="str">
            <v>Мешки п/п для СК 600х900</v>
          </cell>
          <cell r="C878" t="str">
            <v>ЦентрМаркет_Окуловка</v>
          </cell>
        </row>
        <row r="879">
          <cell r="A879" t="str">
            <v>Мешки п/э</v>
          </cell>
          <cell r="C879" t="str">
            <v>ЦентрМаркет_Селезни</v>
          </cell>
        </row>
        <row r="880">
          <cell r="A880" t="str">
            <v>Мешки п/э 500/800</v>
          </cell>
          <cell r="C880" t="str">
            <v>ЦентрМаркет_Софрино</v>
          </cell>
        </row>
        <row r="881">
          <cell r="A881" t="str">
            <v>Мешки п/э с печатью</v>
          </cell>
          <cell r="C881" t="str">
            <v>ЦентрМаркет_Текстильный</v>
          </cell>
        </row>
        <row r="882">
          <cell r="A882" t="str">
            <v>Мешок бумажный 4/1</v>
          </cell>
          <cell r="C882" t="str">
            <v>ЦентрМаркет_Усть-Пера</v>
          </cell>
        </row>
        <row r="883">
          <cell r="A883" t="str">
            <v>Мешок бумажный 4-х сл. клееный  НМ</v>
          </cell>
          <cell r="C883" t="str">
            <v>Черногорское СП</v>
          </cell>
        </row>
        <row r="884">
          <cell r="A884" t="str">
            <v>Мешок бумажный 5/1</v>
          </cell>
          <cell r="C884" t="str">
            <v>Шкапово ГПЗ</v>
          </cell>
        </row>
        <row r="885">
          <cell r="A885" t="str">
            <v>Мешок бумажный 5/2</v>
          </cell>
          <cell r="C885" t="str">
            <v>Шкапово-эстакада</v>
          </cell>
        </row>
        <row r="886">
          <cell r="A886" t="str">
            <v>Мешок для СК из п/п ткани с откр. горловиной</v>
          </cell>
          <cell r="C886" t="str">
            <v>Щекино Азот</v>
          </cell>
        </row>
        <row r="887">
          <cell r="A887" t="str">
            <v>Мешок из п/п ткани с клапаном 500х920 (140х300)</v>
          </cell>
          <cell r="C887" t="str">
            <v>Щекинское химволокно</v>
          </cell>
        </row>
        <row r="888">
          <cell r="A888" t="str">
            <v>Мешок из п/п ткани с открытой горловиной 500х1000</v>
          </cell>
          <cell r="C888" t="str">
            <v>Экопром_Базаиха</v>
          </cell>
        </row>
        <row r="889">
          <cell r="A889" t="str">
            <v>Мешок из п/п ткани с открытой горловиной 600х1050</v>
          </cell>
          <cell r="C889" t="str">
            <v>Экопром_Киров-Заводская</v>
          </cell>
        </row>
        <row r="890">
          <cell r="A890" t="str">
            <v>Мешок капроновый 510х1050</v>
          </cell>
          <cell r="C890" t="str">
            <v>Экопром_Придача</v>
          </cell>
        </row>
        <row r="891">
          <cell r="A891" t="str">
            <v>Мешок п/п для ПВХ</v>
          </cell>
          <cell r="C891" t="str">
            <v>экспорт</v>
          </cell>
        </row>
        <row r="892">
          <cell r="A892" t="str">
            <v>Мешок п/п открытый 50/100 с печатью СТП 24-02</v>
          </cell>
          <cell r="C892" t="str">
            <v>экспорт (Бельгия)</v>
          </cell>
        </row>
        <row r="893">
          <cell r="A893" t="str">
            <v>Мешок п/п тканый М1-1050Х550</v>
          </cell>
          <cell r="C893" t="str">
            <v>экспорт (Венгрия)</v>
          </cell>
        </row>
        <row r="894">
          <cell r="A894" t="str">
            <v>Мешок шелковый 51*105 с печатью СТП 24-02.</v>
          </cell>
          <cell r="C894" t="str">
            <v>экспорт (Германия)</v>
          </cell>
        </row>
        <row r="895">
          <cell r="A895" t="str">
            <v>Мешок-вкладыш размер 500х800 толщина 60 мкм</v>
          </cell>
          <cell r="C895" t="str">
            <v>экспорт (Индия)</v>
          </cell>
        </row>
        <row r="896">
          <cell r="A896" t="str">
            <v>Минеральные удобрения и сырье для них</v>
          </cell>
          <cell r="C896" t="str">
            <v>экспорт (Китай)</v>
          </cell>
        </row>
        <row r="897">
          <cell r="A897" t="str">
            <v>Многофункциональный калибратор мод.МС5-R</v>
          </cell>
          <cell r="C897" t="str">
            <v>экспорт (Латвия)</v>
          </cell>
        </row>
        <row r="898">
          <cell r="A898" t="str">
            <v>Мобильтерм 605</v>
          </cell>
          <cell r="C898" t="str">
            <v>экспорт (Литва)</v>
          </cell>
        </row>
        <row r="899">
          <cell r="A899" t="str">
            <v>Модификатор  РУ-НП-2</v>
          </cell>
          <cell r="C899" t="str">
            <v>экспорт (Мишлен)</v>
          </cell>
        </row>
        <row r="900">
          <cell r="A900" t="str">
            <v>Модификатор РУ</v>
          </cell>
          <cell r="C900" t="str">
            <v>экспорт (Нидерланды)</v>
          </cell>
        </row>
        <row r="901">
          <cell r="A901" t="str">
            <v>Мономеры</v>
          </cell>
          <cell r="C901" t="str">
            <v>экспорт (Польша)</v>
          </cell>
        </row>
        <row r="902">
          <cell r="A902" t="str">
            <v>Мононить  d-0.2мм</v>
          </cell>
          <cell r="C902" t="str">
            <v>экспорт (Румыния)</v>
          </cell>
        </row>
        <row r="903">
          <cell r="A903" t="str">
            <v>Моплен Z23S</v>
          </cell>
          <cell r="C903" t="str">
            <v>экспорт (Словакия)</v>
          </cell>
        </row>
        <row r="904">
          <cell r="A904" t="str">
            <v>МТБЭ</v>
          </cell>
          <cell r="C904" t="str">
            <v>экспорт (СНГ)</v>
          </cell>
        </row>
        <row r="905">
          <cell r="A905" t="str">
            <v>Муллиты (шары фарфоровые)</v>
          </cell>
          <cell r="C905" t="str">
            <v>экспорт (США)</v>
          </cell>
        </row>
        <row r="906">
          <cell r="A906" t="str">
            <v>Мыло канифольное калиевое</v>
          </cell>
          <cell r="C906" t="str">
            <v>экспорт (Тайвань)</v>
          </cell>
        </row>
        <row r="907">
          <cell r="A907" t="str">
            <v>МЭГ</v>
          </cell>
          <cell r="C907" t="str">
            <v>экспорт (Турция)</v>
          </cell>
        </row>
        <row r="908">
          <cell r="A908" t="str">
            <v>Мягкий контейнер для "Кемеровского Азота"</v>
          </cell>
          <cell r="C908" t="str">
            <v>экспорт (Украина)</v>
          </cell>
        </row>
        <row r="909">
          <cell r="A909" t="str">
            <v>Мягкий контейнер для "Сибур-Волжский"</v>
          </cell>
          <cell r="C909" t="str">
            <v>экспорт (Финляндия)</v>
          </cell>
        </row>
        <row r="910">
          <cell r="A910" t="str">
            <v>Мягкий контейнер для "Сибур-ПЭТФ"</v>
          </cell>
          <cell r="C910" t="str">
            <v>экспорт (Эстония)</v>
          </cell>
        </row>
        <row r="911">
          <cell r="A911" t="str">
            <v>НАК</v>
          </cell>
          <cell r="C911" t="str">
            <v>экспорт (Южная Америка)</v>
          </cell>
        </row>
        <row r="912">
          <cell r="A912" t="str">
            <v>Налко 7336</v>
          </cell>
          <cell r="C912" t="str">
            <v>Энергокомплект</v>
          </cell>
        </row>
        <row r="913">
          <cell r="A913" t="str">
            <v>Налко 73401</v>
          </cell>
          <cell r="C913" t="str">
            <v>Энергопромгрупп</v>
          </cell>
        </row>
        <row r="914">
          <cell r="A914" t="str">
            <v>Налко 8506</v>
          </cell>
          <cell r="C914" t="str">
            <v>Энергохим</v>
          </cell>
        </row>
        <row r="915">
          <cell r="A915" t="str">
            <v>Налко 8514</v>
          </cell>
          <cell r="C915" t="str">
            <v>Энергохимическая компания 21 век_Барнаул</v>
          </cell>
        </row>
        <row r="916">
          <cell r="A916" t="str">
            <v>Налко EC-3144 А</v>
          </cell>
          <cell r="C916" t="str">
            <v>Энергохимическая компания 21 век_Биклянь</v>
          </cell>
        </row>
        <row r="917">
          <cell r="A917" t="str">
            <v>Налко ЕС 1376А</v>
          </cell>
          <cell r="C917" t="str">
            <v>Энергохимическая компания 21 век_Бобруйск</v>
          </cell>
        </row>
        <row r="918">
          <cell r="A918" t="str">
            <v>Налко ЕС 3315А</v>
          </cell>
          <cell r="C918" t="str">
            <v>Энергохимическая компания 21 век_Вахитово</v>
          </cell>
        </row>
        <row r="919">
          <cell r="A919" t="str">
            <v>Налко ЕС-1041 А</v>
          </cell>
          <cell r="C919" t="str">
            <v>Энергохимическая компания 21 век_Кемерово-Сортировочное</v>
          </cell>
        </row>
        <row r="920">
          <cell r="A920" t="str">
            <v>Налко ЕС-1405 А</v>
          </cell>
          <cell r="C920" t="str">
            <v>Энергохимическая компания 21 век_Новочебоксарск</v>
          </cell>
        </row>
        <row r="921">
          <cell r="A921" t="str">
            <v>Налко ЕС-3101 А</v>
          </cell>
          <cell r="C921" t="str">
            <v>Энергохимическая компания 21 век_Очаково I</v>
          </cell>
        </row>
        <row r="922">
          <cell r="A922" t="str">
            <v>Налко ЕС-3219</v>
          </cell>
          <cell r="C922" t="str">
            <v>Энергохимическая компания 21 век_Тамбов I</v>
          </cell>
        </row>
        <row r="923">
          <cell r="A923" t="str">
            <v>Налко ЕС-3219 А</v>
          </cell>
          <cell r="C923" t="str">
            <v>Энергохимическая компания 21 век_Уктус</v>
          </cell>
        </row>
        <row r="924">
          <cell r="A924" t="str">
            <v>Налко Стабрекс</v>
          </cell>
          <cell r="C924" t="str">
            <v>Энергохимическая компания 21 век_Черкесск</v>
          </cell>
        </row>
        <row r="925">
          <cell r="A925" t="str">
            <v>Наполнитель для каучуков Silane Z-6945</v>
          </cell>
          <cell r="C925" t="str">
            <v>Энергохимическая компания 21 век_Электросталь</v>
          </cell>
        </row>
        <row r="926">
          <cell r="A926" t="str">
            <v>Наполнитель для каучуков Zeosil 1165-МР</v>
          </cell>
          <cell r="C926" t="str">
            <v>Энергохимическая компания 21 век_Ярославль-Пристань</v>
          </cell>
        </row>
        <row r="927">
          <cell r="A927" t="str">
            <v>Натр едкий</v>
          </cell>
          <cell r="C927" t="str">
            <v>Юганскнефтегаз</v>
          </cell>
        </row>
        <row r="928">
          <cell r="A928" t="str">
            <v>Натр едкий жидкий</v>
          </cell>
          <cell r="C928" t="str">
            <v>Южно-Балыкский ГПК</v>
          </cell>
        </row>
        <row r="929">
          <cell r="A929" t="str">
            <v>Натр едкий жидкий РР</v>
          </cell>
          <cell r="C929" t="str">
            <v>Южно-Балыкский ГПК_на собственное потребление</v>
          </cell>
        </row>
        <row r="930">
          <cell r="A930" t="str">
            <v>Натр едкий очищенный марки А</v>
          </cell>
          <cell r="C930" t="str">
            <v>Южно-Балыкский ГПК_экспорт</v>
          </cell>
        </row>
        <row r="931">
          <cell r="A931" t="str">
            <v>Натр едкий твердый</v>
          </cell>
          <cell r="C931" t="str">
            <v>Южно-Балыкский узел</v>
          </cell>
        </row>
        <row r="932">
          <cell r="A932" t="str">
            <v>Натр едкий твердый 82%</v>
          </cell>
          <cell r="C932" t="str">
            <v>ЮКОС, Нефтеюганск</v>
          </cell>
        </row>
        <row r="933">
          <cell r="A933" t="str">
            <v>Натр едкий твердый 94%</v>
          </cell>
          <cell r="C933" t="str">
            <v>Юкос, Томскнефть</v>
          </cell>
        </row>
        <row r="934">
          <cell r="A934" t="str">
            <v>Натр сернистый марки А</v>
          </cell>
          <cell r="C934" t="str">
            <v>Ю-Сибирская хим. компания</v>
          </cell>
        </row>
        <row r="935">
          <cell r="A935" t="str">
            <v>Натуральные каучуки и латексы</v>
          </cell>
          <cell r="C935" t="str">
            <v>Ярославский ЗТУ</v>
          </cell>
        </row>
        <row r="936">
          <cell r="A936" t="str">
            <v>Натуральный каучук RSS-1</v>
          </cell>
          <cell r="C936" t="str">
            <v>Ярославский НПЗ</v>
          </cell>
        </row>
        <row r="937">
          <cell r="A937" t="str">
            <v>Натуральный каучук SVR</v>
          </cell>
          <cell r="C937" t="str">
            <v>Ярославский СК</v>
          </cell>
        </row>
        <row r="938">
          <cell r="A938" t="str">
            <v>Неонол</v>
          </cell>
          <cell r="C938" t="str">
            <v>Ярославский ШЗ</v>
          </cell>
        </row>
        <row r="939">
          <cell r="A939" t="str">
            <v>Нестабильный БГ</v>
          </cell>
          <cell r="C939" t="str">
            <v>Ярославский ШЗ_экспорт</v>
          </cell>
        </row>
        <row r="940">
          <cell r="A940" t="str">
            <v>Нестабильный бензин</v>
          </cell>
          <cell r="C940" t="str">
            <v>Ярэнерго</v>
          </cell>
        </row>
        <row r="941">
          <cell r="A941" t="str">
            <v>Нестабильный ГК</v>
          </cell>
        </row>
        <row r="942">
          <cell r="A942" t="str">
            <v>Нетоксол</v>
          </cell>
        </row>
        <row r="943">
          <cell r="A943" t="str">
            <v>Нефрас</v>
          </cell>
        </row>
        <row r="944">
          <cell r="A944" t="str">
            <v>Нефрас П1-63/75</v>
          </cell>
        </row>
        <row r="945">
          <cell r="A945" t="str">
            <v>Нефрас С2-80/120</v>
          </cell>
        </row>
        <row r="946">
          <cell r="A946" t="str">
            <v>Нефть</v>
          </cell>
        </row>
        <row r="947">
          <cell r="A947" t="str">
            <v>Низкомолекулярный полиэтилен</v>
          </cell>
        </row>
        <row r="948">
          <cell r="A948" t="str">
            <v>Никель на кизельгуре 1 с</v>
          </cell>
        </row>
        <row r="949">
          <cell r="A949" t="str">
            <v>Никель на кизельгуре в/с</v>
          </cell>
        </row>
        <row r="950">
          <cell r="A950" t="str">
            <v>Никель сернокислый</v>
          </cell>
        </row>
        <row r="951">
          <cell r="A951" t="str">
            <v>Никель сернокислый НС-0</v>
          </cell>
        </row>
        <row r="952">
          <cell r="A952" t="str">
            <v>Никель сернокислый НС-1</v>
          </cell>
        </row>
        <row r="953">
          <cell r="A953" t="str">
            <v>Нити</v>
          </cell>
        </row>
        <row r="954">
          <cell r="A954" t="str">
            <v>Нитриласт-18 М</v>
          </cell>
        </row>
        <row r="955">
          <cell r="A955" t="str">
            <v>Нитриласт-26 М</v>
          </cell>
        </row>
        <row r="956">
          <cell r="A956" t="str">
            <v>Нитриласт-33 М</v>
          </cell>
        </row>
        <row r="957">
          <cell r="A957" t="str">
            <v>Нитриласты</v>
          </cell>
        </row>
        <row r="958">
          <cell r="A958" t="str">
            <v>Нить  п/а 117 текс</v>
          </cell>
        </row>
        <row r="959">
          <cell r="A959" t="str">
            <v>Нить "Спандекс"</v>
          </cell>
        </row>
        <row r="960">
          <cell r="A960" t="str">
            <v>Нить "Спандекс" 15,6 текс</v>
          </cell>
        </row>
        <row r="961">
          <cell r="A961" t="str">
            <v>Нить "Спандекс" 2,2 текс</v>
          </cell>
        </row>
        <row r="962">
          <cell r="A962" t="str">
            <v>Нить "Спандекс" 4,4 текс</v>
          </cell>
        </row>
        <row r="963">
          <cell r="A963" t="str">
            <v>Нить "Спандекс" 8 текс</v>
          </cell>
        </row>
        <row r="964">
          <cell r="A964" t="str">
            <v>Нить 1 текс</v>
          </cell>
        </row>
        <row r="965">
          <cell r="A965" t="str">
            <v>Нить 10 текс</v>
          </cell>
        </row>
        <row r="966">
          <cell r="A966" t="str">
            <v>Нить 11,3 текс</v>
          </cell>
        </row>
        <row r="967">
          <cell r="A967" t="str">
            <v>Нить 111 текс МА</v>
          </cell>
        </row>
        <row r="968">
          <cell r="A968" t="str">
            <v>Нить 111 текс МА 100кр.</v>
          </cell>
        </row>
        <row r="969">
          <cell r="A969" t="str">
            <v>Нить 13,8 текс</v>
          </cell>
        </row>
        <row r="970">
          <cell r="A970" t="str">
            <v>Нить 144 текс для РТИ и РП</v>
          </cell>
        </row>
        <row r="971">
          <cell r="A971" t="str">
            <v>Нить 15,6 текс</v>
          </cell>
        </row>
        <row r="972">
          <cell r="A972" t="str">
            <v>Нить 15,6 текс 200 кр. 1 гр.</v>
          </cell>
        </row>
        <row r="973">
          <cell r="A973" t="str">
            <v>Нить 15,6 текс 200 кр. 2 гр.</v>
          </cell>
        </row>
        <row r="974">
          <cell r="A974" t="str">
            <v>Нить 15,6 текс 200 кр.С</v>
          </cell>
        </row>
        <row r="975">
          <cell r="A975" t="str">
            <v>Нить 15,6 текс 200кр. А</v>
          </cell>
        </row>
        <row r="976">
          <cell r="A976" t="str">
            <v>Нить 15,6 текс 300 кр. 1 гр.</v>
          </cell>
        </row>
        <row r="977">
          <cell r="A977" t="str">
            <v>Нить 15,6 текс 300 кр. 2 гр.</v>
          </cell>
        </row>
        <row r="978">
          <cell r="A978" t="str">
            <v>Нить 15,6 текс 300 кр. С</v>
          </cell>
        </row>
        <row r="979">
          <cell r="A979" t="str">
            <v>Нить 18,1 текс</v>
          </cell>
        </row>
        <row r="980">
          <cell r="A980" t="str">
            <v>Нить 18,5 текс</v>
          </cell>
        </row>
        <row r="981">
          <cell r="A981" t="str">
            <v>Нить 187 текс для РП</v>
          </cell>
        </row>
        <row r="982">
          <cell r="A982" t="str">
            <v>Нить 187 текс для РТИ</v>
          </cell>
        </row>
        <row r="983">
          <cell r="A983" t="str">
            <v>Нить 2,2 текс 1 гр.</v>
          </cell>
        </row>
        <row r="984">
          <cell r="A984" t="str">
            <v>Нить 2,2 текс 2 гр.</v>
          </cell>
        </row>
        <row r="985">
          <cell r="A985" t="str">
            <v>Нить 2,2 текс 3 гр.</v>
          </cell>
        </row>
        <row r="986">
          <cell r="A986" t="str">
            <v>Нить 2,2 текс 4 гр.</v>
          </cell>
        </row>
        <row r="987">
          <cell r="A987" t="str">
            <v>Нить 2,2 текс, 3.3.текс</v>
          </cell>
        </row>
        <row r="988">
          <cell r="A988" t="str">
            <v>Нить 225 текс</v>
          </cell>
        </row>
        <row r="989">
          <cell r="A989" t="str">
            <v>Нить 24,5 текс</v>
          </cell>
        </row>
        <row r="990">
          <cell r="A990" t="str">
            <v>Нить 27,7 текс</v>
          </cell>
        </row>
        <row r="991">
          <cell r="A991" t="str">
            <v>Нить 28,3 текс</v>
          </cell>
        </row>
        <row r="992">
          <cell r="A992" t="str">
            <v>Нить 28,3 текс МУ 200кр.</v>
          </cell>
        </row>
        <row r="993">
          <cell r="A993" t="str">
            <v>Нить 29 текс 110 кр. С</v>
          </cell>
        </row>
        <row r="994">
          <cell r="A994" t="str">
            <v>Нить 29 текс 200 кр. А</v>
          </cell>
        </row>
        <row r="995">
          <cell r="A995" t="str">
            <v>Нить 29 текс 50 кр.</v>
          </cell>
        </row>
        <row r="996">
          <cell r="A996" t="str">
            <v>Нить 29 текс А</v>
          </cell>
        </row>
        <row r="997">
          <cell r="A997" t="str">
            <v>Нить 3,3 текс 1 гр.</v>
          </cell>
        </row>
        <row r="998">
          <cell r="A998" t="str">
            <v>Нить 3,3 текс 2 гр.</v>
          </cell>
        </row>
        <row r="999">
          <cell r="A999" t="str">
            <v>Нить 3,3 текс 3 гр.</v>
          </cell>
        </row>
        <row r="1000">
          <cell r="A1000" t="str">
            <v>Нить 3,3 текс 4 гр.</v>
          </cell>
        </row>
        <row r="1001">
          <cell r="A1001" t="str">
            <v>Нить 3,3 текс*2</v>
          </cell>
        </row>
        <row r="1002">
          <cell r="A1002" t="str">
            <v>Нить 3.3. текс</v>
          </cell>
        </row>
        <row r="1003">
          <cell r="A1003" t="str">
            <v>Нить 4,4 текс</v>
          </cell>
        </row>
        <row r="1004">
          <cell r="A1004" t="str">
            <v>Нить 4,4 текс*1</v>
          </cell>
        </row>
        <row r="1005">
          <cell r="A1005" t="str">
            <v>Нить 5 текс</v>
          </cell>
        </row>
        <row r="1006">
          <cell r="A1006" t="str">
            <v>Нить 5 текс краш.</v>
          </cell>
        </row>
        <row r="1007">
          <cell r="A1007" t="str">
            <v>Нить 5 текс матир.</v>
          </cell>
        </row>
        <row r="1008">
          <cell r="A1008" t="str">
            <v>Нить 6,7 текс компл. А некрученая</v>
          </cell>
        </row>
        <row r="1009">
          <cell r="A1009" t="str">
            <v>Нить 7,8 текс*1</v>
          </cell>
        </row>
        <row r="1010">
          <cell r="A1010" t="str">
            <v>Нить 8,4 текс</v>
          </cell>
        </row>
        <row r="1011">
          <cell r="A1011" t="str">
            <v>Нить 9,2 текс</v>
          </cell>
        </row>
        <row r="1012">
          <cell r="A1012" t="str">
            <v>Нить 93,5 текс</v>
          </cell>
        </row>
        <row r="1013">
          <cell r="A1013" t="str">
            <v>Нить 93,5 текс для РП</v>
          </cell>
        </row>
        <row r="1014">
          <cell r="A1014" t="str">
            <v>Нить 93,5 текс для РТИ</v>
          </cell>
        </row>
        <row r="1015">
          <cell r="A1015" t="str">
            <v>Нить вискозная 13,3 текс</v>
          </cell>
        </row>
        <row r="1016">
          <cell r="A1016" t="str">
            <v>Нить вискозная 13,3 текс (100 кр.)</v>
          </cell>
        </row>
        <row r="1017">
          <cell r="A1017" t="str">
            <v>Нить п/а эластик  10 текс*2 крашенная</v>
          </cell>
        </row>
        <row r="1018">
          <cell r="A1018" t="str">
            <v>Нить полиамидная</v>
          </cell>
        </row>
        <row r="1019">
          <cell r="A1019" t="str">
            <v>Нить полипропиленовая 2200 текс</v>
          </cell>
        </row>
        <row r="1020">
          <cell r="A1020" t="str">
            <v>Нить полиэфирная</v>
          </cell>
        </row>
        <row r="1021">
          <cell r="A1021" t="str">
            <v>НК-62</v>
          </cell>
        </row>
        <row r="1022">
          <cell r="A1022" t="str">
            <v>НК-62 (АГП)</v>
          </cell>
        </row>
        <row r="1023">
          <cell r="A1023" t="str">
            <v>НК-85</v>
          </cell>
        </row>
        <row r="1024">
          <cell r="A1024" t="str">
            <v>Новопром</v>
          </cell>
        </row>
        <row r="1025">
          <cell r="A1025" t="str">
            <v>ОАКИТ</v>
          </cell>
        </row>
        <row r="1026">
          <cell r="A1026" t="str">
            <v>Обувной  пластикат Тефлекс</v>
          </cell>
        </row>
        <row r="1027">
          <cell r="A1027" t="str">
            <v>Обувной пластикат ПЛ-1 черн</v>
          </cell>
        </row>
        <row r="1028">
          <cell r="A1028" t="str">
            <v>Обувной пластикат ПЛ-2 черн.</v>
          </cell>
        </row>
        <row r="1029">
          <cell r="A1029" t="str">
            <v>Обувной пластикат ПЛ-2 черн. тв.75</v>
          </cell>
        </row>
        <row r="1030">
          <cell r="A1030" t="str">
            <v>Обувной пластикат ПЛП-2</v>
          </cell>
        </row>
        <row r="1031">
          <cell r="A1031" t="str">
            <v>ОЖ "Тосол"</v>
          </cell>
        </row>
        <row r="1032">
          <cell r="A1032" t="str">
            <v>ОЖ-40 "Тосол"</v>
          </cell>
        </row>
        <row r="1033">
          <cell r="A1033" t="str">
            <v>ОЖ-65 "Тосол"</v>
          </cell>
        </row>
        <row r="1034">
          <cell r="A1034" t="str">
            <v>ОЖК "Лена"</v>
          </cell>
        </row>
        <row r="1035">
          <cell r="A1035" t="str">
            <v>ОЖК "Тосол"</v>
          </cell>
        </row>
        <row r="1036">
          <cell r="A1036" t="str">
            <v>Окись алюминия активная</v>
          </cell>
        </row>
        <row r="1037">
          <cell r="A1037" t="str">
            <v>Окись пропилена</v>
          </cell>
        </row>
        <row r="1038">
          <cell r="A1038" t="str">
            <v>Окись этилена</v>
          </cell>
        </row>
        <row r="1039">
          <cell r="A1039" t="str">
            <v>Олеум технический</v>
          </cell>
        </row>
        <row r="1040">
          <cell r="A1040" t="str">
            <v>Олифа нефтеполимерная</v>
          </cell>
        </row>
        <row r="1041">
          <cell r="A1041" t="str">
            <v>Ординарная стойка с защитой</v>
          </cell>
        </row>
        <row r="1042">
          <cell r="A1042" t="str">
            <v>Оритес 270 DS</v>
          </cell>
        </row>
        <row r="1043">
          <cell r="A1043" t="str">
            <v>Ортоксилол</v>
          </cell>
        </row>
        <row r="1044">
          <cell r="A1044" t="str">
            <v>Ортонитрофенол</v>
          </cell>
        </row>
        <row r="1045">
          <cell r="A1045" t="str">
            <v>Основание Маниха</v>
          </cell>
        </row>
        <row r="1046">
          <cell r="A1046" t="str">
            <v>Осушитель осветленный</v>
          </cell>
        </row>
        <row r="1047">
          <cell r="A1047" t="str">
            <v>Отработанный катализатор</v>
          </cell>
        </row>
        <row r="1048">
          <cell r="A1048" t="str">
            <v>Отходы БСК 1904</v>
          </cell>
        </row>
        <row r="1049">
          <cell r="A1049" t="str">
            <v>Отходы бутадиенстирольных каучуков</v>
          </cell>
        </row>
        <row r="1050">
          <cell r="A1050" t="str">
            <v>Отходы бутилкаучуков БК-1675</v>
          </cell>
        </row>
        <row r="1051">
          <cell r="A1051" t="str">
            <v>Отходы изопреновых каучуков</v>
          </cell>
        </row>
        <row r="1052">
          <cell r="A1052" t="str">
            <v>Отходы невыт. и выт. нити</v>
          </cell>
        </row>
        <row r="1053">
          <cell r="A1053" t="str">
            <v>Отходы полиамидные</v>
          </cell>
        </row>
        <row r="1054">
          <cell r="A1054" t="str">
            <v>Отходы полипропилена</v>
          </cell>
        </row>
        <row r="1055">
          <cell r="A1055" t="str">
            <v>Отходы полипропилена марка Ж (блины блоксополимера</v>
          </cell>
        </row>
        <row r="1056">
          <cell r="A1056" t="str">
            <v>Отходы полипропилена марка Ж (блины статсополимра)</v>
          </cell>
        </row>
        <row r="1057">
          <cell r="A1057" t="str">
            <v>Отходы полипропилена марка Ж (блины)</v>
          </cell>
        </row>
        <row r="1058">
          <cell r="A1058" t="str">
            <v>Отходы полипропилена марка Ж (гранулят)</v>
          </cell>
        </row>
        <row r="1059">
          <cell r="A1059" t="str">
            <v>Отходы полипропилена марка Ж (дробленые блины)</v>
          </cell>
        </row>
        <row r="1060">
          <cell r="A1060" t="str">
            <v>Отходы полипропилена марка Ж (сметки)</v>
          </cell>
        </row>
        <row r="1061">
          <cell r="A1061" t="str">
            <v>Отходы полипропилена марка З (сметки)</v>
          </cell>
        </row>
        <row r="1062">
          <cell r="A1062" t="str">
            <v>Отходы полиэтилена</v>
          </cell>
        </row>
        <row r="1063">
          <cell r="A1063" t="str">
            <v>Отходы полиэтилена марка Д (пыль, стружка)</v>
          </cell>
        </row>
        <row r="1064">
          <cell r="A1064" t="str">
            <v>Отходы полиэтилена марка Ж (грязный гранулят)</v>
          </cell>
        </row>
        <row r="1065">
          <cell r="A1065" t="str">
            <v>Отходы полиэтилена марка З</v>
          </cell>
        </row>
        <row r="1066">
          <cell r="A1066" t="str">
            <v>Отходы СКИ-3</v>
          </cell>
        </row>
        <row r="1067">
          <cell r="A1067" t="str">
            <v>Отходы СКИ-3 С</v>
          </cell>
        </row>
        <row r="1068">
          <cell r="A1068" t="str">
            <v>Отходы СКМС-30 АРКМ-15</v>
          </cell>
        </row>
        <row r="1069">
          <cell r="A1069" t="str">
            <v>Паймак 505</v>
          </cell>
        </row>
        <row r="1070">
          <cell r="A1070" t="str">
            <v>Пакеты п/э</v>
          </cell>
        </row>
        <row r="1071">
          <cell r="A1071" t="str">
            <v>Палмак-505</v>
          </cell>
        </row>
        <row r="1072">
          <cell r="A1072" t="str">
            <v>ПАН-волокна</v>
          </cell>
        </row>
        <row r="1073">
          <cell r="A1073" t="str">
            <v>Парааминодифениламин</v>
          </cell>
        </row>
        <row r="1074">
          <cell r="A1074" t="str">
            <v>Параксилол</v>
          </cell>
        </row>
        <row r="1075">
          <cell r="A1075" t="str">
            <v>ПАФ</v>
          </cell>
        </row>
        <row r="1076">
          <cell r="A1076" t="str">
            <v>ПБН</v>
          </cell>
        </row>
        <row r="1077">
          <cell r="A1077" t="str">
            <v>ПВД</v>
          </cell>
        </row>
        <row r="1078">
          <cell r="A1078" t="str">
            <v>ПВД 102</v>
          </cell>
        </row>
        <row r="1079">
          <cell r="A1079" t="str">
            <v>ПВД 10204-003</v>
          </cell>
        </row>
        <row r="1080">
          <cell r="A1080" t="str">
            <v>ПВД 108</v>
          </cell>
        </row>
        <row r="1081">
          <cell r="A1081" t="str">
            <v>ПВД 10803-020</v>
          </cell>
        </row>
        <row r="1082">
          <cell r="A1082" t="str">
            <v>ПВД 10803-20 2с</v>
          </cell>
        </row>
        <row r="1083">
          <cell r="A1083" t="str">
            <v>ПВД 10803-20 плен.</v>
          </cell>
        </row>
        <row r="1084">
          <cell r="A1084" t="str">
            <v>ПВД 108-14</v>
          </cell>
        </row>
        <row r="1085">
          <cell r="A1085" t="str">
            <v>ПВД 11503-070 высший сорт</v>
          </cell>
        </row>
        <row r="1086">
          <cell r="A1086" t="str">
            <v>ПВД 11503-070 первый сори</v>
          </cell>
        </row>
        <row r="1087">
          <cell r="A1087" t="str">
            <v>ПВД 127</v>
          </cell>
        </row>
        <row r="1088">
          <cell r="A1088" t="str">
            <v>ПВД 12701К</v>
          </cell>
        </row>
        <row r="1089">
          <cell r="A1089" t="str">
            <v>ПВД 12710К</v>
          </cell>
        </row>
        <row r="1090">
          <cell r="A1090" t="str">
            <v>ПВД 150-03-002</v>
          </cell>
        </row>
        <row r="1091">
          <cell r="A1091" t="str">
            <v>ПВД 150-03-002 1 с</v>
          </cell>
        </row>
        <row r="1092">
          <cell r="A1092" t="str">
            <v>ПВД 150-03-002 2 с</v>
          </cell>
        </row>
        <row r="1093">
          <cell r="A1093" t="str">
            <v>ПВД 150-03-002 в/с</v>
          </cell>
        </row>
        <row r="1094">
          <cell r="A1094" t="str">
            <v>ПВД 153</v>
          </cell>
        </row>
        <row r="1095">
          <cell r="A1095" t="str">
            <v>ПВД 15301К</v>
          </cell>
        </row>
        <row r="1096">
          <cell r="A1096" t="str">
            <v>ПВД 153-02K</v>
          </cell>
        </row>
        <row r="1097">
          <cell r="A1097" t="str">
            <v>ПВД 15310К</v>
          </cell>
        </row>
        <row r="1098">
          <cell r="A1098" t="str">
            <v>ПВД 15313-003</v>
          </cell>
        </row>
        <row r="1099">
          <cell r="A1099" t="str">
            <v>ПВД 15313-003 плен.</v>
          </cell>
        </row>
        <row r="1100">
          <cell r="A1100" t="str">
            <v>ПВД 155</v>
          </cell>
        </row>
        <row r="1101">
          <cell r="A1101" t="str">
            <v>ПВД 15503-004</v>
          </cell>
        </row>
        <row r="1102">
          <cell r="A1102" t="str">
            <v>ПВД 15503-004, 1 с</v>
          </cell>
        </row>
        <row r="1103">
          <cell r="A1103" t="str">
            <v>ПВД 15503-004, 2 с</v>
          </cell>
        </row>
        <row r="1104">
          <cell r="A1104" t="str">
            <v>ПВД 15503-004, в/с</v>
          </cell>
        </row>
        <row r="1105">
          <cell r="A1105" t="str">
            <v>ПВД 158</v>
          </cell>
        </row>
        <row r="1106">
          <cell r="A1106" t="str">
            <v>ПВД 15803-020</v>
          </cell>
        </row>
        <row r="1107">
          <cell r="A1107" t="str">
            <v>ПВД 15803-020 литьевой 1с</v>
          </cell>
        </row>
        <row r="1108">
          <cell r="A1108" t="str">
            <v>ПВД 15803-020 литьевой 2с</v>
          </cell>
        </row>
        <row r="1109">
          <cell r="A1109" t="str">
            <v>ПВД 15803-020 литьевой в/с</v>
          </cell>
        </row>
        <row r="1110">
          <cell r="A1110" t="str">
            <v>ПВД 15813-020</v>
          </cell>
        </row>
        <row r="1111">
          <cell r="A1111" t="str">
            <v>ПВД 158-14</v>
          </cell>
        </row>
        <row r="1112">
          <cell r="A1112" t="str">
            <v>ПВД 158-901</v>
          </cell>
        </row>
        <row r="1113">
          <cell r="A1113" t="str">
            <v>ПВД 166</v>
          </cell>
        </row>
        <row r="1114">
          <cell r="A1114" t="str">
            <v>ПВД 16603-011</v>
          </cell>
        </row>
        <row r="1115">
          <cell r="A1115" t="str">
            <v>ПВД 16603-011 1с</v>
          </cell>
        </row>
        <row r="1116">
          <cell r="A1116" t="str">
            <v>ПВД 16603-011 2с</v>
          </cell>
        </row>
        <row r="1117">
          <cell r="A1117" t="str">
            <v>ПВД 16603-011 в/с</v>
          </cell>
        </row>
        <row r="1118">
          <cell r="A1118" t="str">
            <v>ПВД 168</v>
          </cell>
        </row>
        <row r="1119">
          <cell r="A1119" t="str">
            <v>ПВД 16803-070</v>
          </cell>
        </row>
        <row r="1120">
          <cell r="A1120" t="str">
            <v>ПВД 16803-070 1 с</v>
          </cell>
        </row>
        <row r="1121">
          <cell r="A1121" t="str">
            <v>ПВД 16803-070 2 с</v>
          </cell>
        </row>
        <row r="1122">
          <cell r="A1122" t="str">
            <v>ПВД 16803-070 в/с</v>
          </cell>
        </row>
        <row r="1123">
          <cell r="A1123" t="str">
            <v>ПВД 175-04-006</v>
          </cell>
        </row>
        <row r="1124">
          <cell r="A1124" t="str">
            <v>ПВД 175-04-006 1 с</v>
          </cell>
        </row>
        <row r="1125">
          <cell r="A1125" t="str">
            <v>ПВД 175-04-006 2 с</v>
          </cell>
        </row>
        <row r="1126">
          <cell r="A1126" t="str">
            <v>ПВД 175-04-006 в/с</v>
          </cell>
        </row>
        <row r="1127">
          <cell r="A1127" t="str">
            <v>ПВД 176</v>
          </cell>
        </row>
        <row r="1128">
          <cell r="A1128" t="str">
            <v>ПВД 17603-006</v>
          </cell>
        </row>
        <row r="1129">
          <cell r="A1129" t="str">
            <v>ПВД 17603-006 1с</v>
          </cell>
        </row>
        <row r="1130">
          <cell r="A1130" t="str">
            <v>ПВД 17603-006 2 с</v>
          </cell>
        </row>
        <row r="1131">
          <cell r="A1131" t="str">
            <v>ПВД 17603-006 в/с</v>
          </cell>
        </row>
        <row r="1132">
          <cell r="A1132" t="str">
            <v>ПВД 177-03</v>
          </cell>
        </row>
        <row r="1133">
          <cell r="A1133" t="str">
            <v>ПВД 177-03-010 1с</v>
          </cell>
        </row>
        <row r="1134">
          <cell r="A1134" t="str">
            <v>ПВД 177-03-010 2 с</v>
          </cell>
        </row>
        <row r="1135">
          <cell r="A1135" t="str">
            <v>ПВД 177-03-010 в/с</v>
          </cell>
        </row>
        <row r="1136">
          <cell r="A1136" t="str">
            <v>ПВД 178</v>
          </cell>
        </row>
        <row r="1137">
          <cell r="A1137" t="str">
            <v>ПВД 17803-015</v>
          </cell>
        </row>
        <row r="1138">
          <cell r="A1138" t="str">
            <v>ПВД 17803-015 1с</v>
          </cell>
        </row>
        <row r="1139">
          <cell r="A1139" t="str">
            <v>ПВД 17803-015 2с</v>
          </cell>
        </row>
        <row r="1140">
          <cell r="A1140" t="str">
            <v>ПВД 17803-015 в/с</v>
          </cell>
        </row>
        <row r="1141">
          <cell r="A1141" t="str">
            <v>ПВД 180</v>
          </cell>
        </row>
        <row r="1142">
          <cell r="A1142" t="str">
            <v>ПВД 18003-030</v>
          </cell>
        </row>
        <row r="1143">
          <cell r="A1143" t="str">
            <v>ПВД 18003-030 1 с</v>
          </cell>
        </row>
        <row r="1144">
          <cell r="A1144" t="str">
            <v>ПВД 18003-030 2 с</v>
          </cell>
        </row>
        <row r="1145">
          <cell r="A1145" t="str">
            <v>ПВД 18003-030 в/с</v>
          </cell>
        </row>
        <row r="1146">
          <cell r="A1146" t="str">
            <v>ПВД 181</v>
          </cell>
        </row>
        <row r="1147">
          <cell r="A1147" t="str">
            <v>ПВД 18103-035</v>
          </cell>
        </row>
        <row r="1148">
          <cell r="A1148" t="str">
            <v>ПВД 18103-035 1 с</v>
          </cell>
        </row>
        <row r="1149">
          <cell r="A1149" t="str">
            <v>ПВД 18103-035 2 с</v>
          </cell>
        </row>
        <row r="1150">
          <cell r="A1150" t="str">
            <v>ПВД 18103-035 в/с</v>
          </cell>
        </row>
        <row r="1151">
          <cell r="A1151" t="str">
            <v>ПВД 182</v>
          </cell>
        </row>
        <row r="1152">
          <cell r="A1152" t="str">
            <v>ПВД 18203-55</v>
          </cell>
        </row>
        <row r="1153">
          <cell r="A1153" t="str">
            <v>ПВД 18203-55 неокр.</v>
          </cell>
        </row>
        <row r="1154">
          <cell r="A1154" t="str">
            <v>ПВД 18203-55 окр.</v>
          </cell>
        </row>
        <row r="1155">
          <cell r="A1155" t="str">
            <v>ПВД 183-03-120 высший сорт</v>
          </cell>
        </row>
        <row r="1156">
          <cell r="A1156" t="str">
            <v>ПВД самозатухающий</v>
          </cell>
        </row>
        <row r="1157">
          <cell r="A1157" t="str">
            <v>ПВД термостабилизированный</v>
          </cell>
        </row>
        <row r="1158">
          <cell r="A1158" t="str">
            <v>Перекись дикумила</v>
          </cell>
        </row>
        <row r="1159">
          <cell r="A1159" t="str">
            <v>Перкадокс BC FF</v>
          </cell>
        </row>
        <row r="1160">
          <cell r="A1160" t="str">
            <v>Перкадокс LW 75</v>
          </cell>
        </row>
        <row r="1161">
          <cell r="A1161" t="str">
            <v>Персульфат калия</v>
          </cell>
        </row>
        <row r="1162">
          <cell r="A1162" t="str">
            <v>Перхлорная кислота</v>
          </cell>
        </row>
        <row r="1163">
          <cell r="A1163" t="str">
            <v>Пинан технический</v>
          </cell>
        </row>
        <row r="1164">
          <cell r="A1164" t="str">
            <v>Пипериленовая фракция</v>
          </cell>
        </row>
        <row r="1165">
          <cell r="A1165" t="str">
            <v>Пироконденсат</v>
          </cell>
        </row>
        <row r="1166">
          <cell r="A1166" t="str">
            <v>Пирополимер ПЛ-1,2</v>
          </cell>
        </row>
        <row r="1167">
          <cell r="A1167" t="str">
            <v>ПИФ</v>
          </cell>
        </row>
        <row r="1168">
          <cell r="A1168" t="str">
            <v>Пластик АБС</v>
          </cell>
        </row>
        <row r="1169">
          <cell r="A1169" t="str">
            <v>Пластик АБС 0809</v>
          </cell>
        </row>
        <row r="1170">
          <cell r="A1170" t="str">
            <v>Пластик АБС 0809-30</v>
          </cell>
        </row>
        <row r="1171">
          <cell r="A1171" t="str">
            <v>Пластик АБС 0809-ПР</v>
          </cell>
        </row>
        <row r="1172">
          <cell r="A1172" t="str">
            <v>Пластик АБС 1010</v>
          </cell>
        </row>
        <row r="1173">
          <cell r="A1173" t="str">
            <v>Пластик АБС 1010-30</v>
          </cell>
        </row>
        <row r="1174">
          <cell r="A1174" t="str">
            <v>Пластик АБС 1010-31</v>
          </cell>
        </row>
        <row r="1175">
          <cell r="A1175" t="str">
            <v>Пластик АБС 1030</v>
          </cell>
        </row>
        <row r="1176">
          <cell r="A1176" t="str">
            <v>Пластик АБС 1030-30</v>
          </cell>
        </row>
        <row r="1177">
          <cell r="A1177" t="str">
            <v>Пластик АБС 1030-31</v>
          </cell>
        </row>
        <row r="1178">
          <cell r="A1178" t="str">
            <v>Пластик АБС 1106</v>
          </cell>
        </row>
        <row r="1179">
          <cell r="A1179" t="str">
            <v>Пластик АБС 1106-30</v>
          </cell>
        </row>
        <row r="1180">
          <cell r="A1180" t="str">
            <v>Пластик АБС 1106-31</v>
          </cell>
        </row>
        <row r="1181">
          <cell r="A1181" t="str">
            <v>Пластик АБС 1106-М</v>
          </cell>
        </row>
        <row r="1182">
          <cell r="A1182" t="str">
            <v>Пластик АБС 1106-М31</v>
          </cell>
        </row>
        <row r="1183">
          <cell r="A1183" t="str">
            <v>Пластик АБС 1530-30</v>
          </cell>
        </row>
        <row r="1184">
          <cell r="A1184" t="str">
            <v>Пластик АБС 2020</v>
          </cell>
        </row>
        <row r="1185">
          <cell r="A1185" t="str">
            <v>Пластик АБС 2020-30</v>
          </cell>
        </row>
        <row r="1186">
          <cell r="A1186" t="str">
            <v>Пластик АБС 2020-30-802</v>
          </cell>
        </row>
        <row r="1187">
          <cell r="A1187" t="str">
            <v>Пластик АБС 2020-30-901</v>
          </cell>
        </row>
        <row r="1188">
          <cell r="A1188" t="str">
            <v>Пластик АБС 2020-31</v>
          </cell>
        </row>
        <row r="1189">
          <cell r="A1189" t="str">
            <v>Пластик АБС 2020-31-112</v>
          </cell>
        </row>
        <row r="1190">
          <cell r="A1190" t="str">
            <v>Пластик АБС 2020-31-717</v>
          </cell>
        </row>
        <row r="1191">
          <cell r="A1191" t="str">
            <v>Пластик АБС 2020-31-802</v>
          </cell>
        </row>
        <row r="1192">
          <cell r="A1192" t="str">
            <v>Пластик АБС 2020-31-870</v>
          </cell>
        </row>
        <row r="1193">
          <cell r="A1193" t="str">
            <v>Пластик АБС 2020-31-891</v>
          </cell>
        </row>
        <row r="1194">
          <cell r="A1194" t="str">
            <v>Пластик АБС 2020-31М</v>
          </cell>
        </row>
        <row r="1195">
          <cell r="A1195" t="str">
            <v>Пластик АБС 2020-32</v>
          </cell>
        </row>
        <row r="1196">
          <cell r="A1196" t="str">
            <v>Пластик АБС 2020-32 рец. 745</v>
          </cell>
        </row>
        <row r="1197">
          <cell r="A1197" t="str">
            <v>Пластик АБС 2020-60</v>
          </cell>
        </row>
        <row r="1198">
          <cell r="A1198" t="str">
            <v>Пластик АБС 2501-34</v>
          </cell>
        </row>
        <row r="1199">
          <cell r="A1199" t="str">
            <v>Пластик АБС 2802-30</v>
          </cell>
        </row>
        <row r="1200">
          <cell r="A1200" t="str">
            <v>Пластик АБС 2802-30-901</v>
          </cell>
        </row>
        <row r="1201">
          <cell r="A1201" t="str">
            <v>Пластик АБС 2802-31</v>
          </cell>
        </row>
        <row r="1202">
          <cell r="A1202" t="str">
            <v>Пластик АБС вторичный</v>
          </cell>
        </row>
        <row r="1203">
          <cell r="A1203" t="str">
            <v>Пластик АБС Дисан 0809-М</v>
          </cell>
        </row>
        <row r="1204">
          <cell r="A1204" t="str">
            <v>Пластик АБС С</v>
          </cell>
        </row>
        <row r="1205">
          <cell r="A1205" t="str">
            <v>Пластик АБС-ТБ</v>
          </cell>
        </row>
        <row r="1206">
          <cell r="A1206" t="str">
            <v>Пластик АБС-ТБ-30</v>
          </cell>
        </row>
        <row r="1207">
          <cell r="A1207" t="str">
            <v>Пластик АБС-ТБ-31</v>
          </cell>
        </row>
        <row r="1208">
          <cell r="A1208" t="str">
            <v>Пластик АБС-ТБС</v>
          </cell>
        </row>
        <row r="1209">
          <cell r="A1209" t="str">
            <v>Пластикат для неразъемных вилок НЕВА-1</v>
          </cell>
        </row>
        <row r="1210">
          <cell r="A1210" t="str">
            <v>Пластикат кабельный рецептура ОМН</v>
          </cell>
        </row>
        <row r="1211">
          <cell r="A1211" t="str">
            <v>Пластикат медицинский ПМ 1/42</v>
          </cell>
        </row>
        <row r="1212">
          <cell r="A1212" t="str">
            <v>Пластикат Т-35</v>
          </cell>
        </row>
        <row r="1213">
          <cell r="A1213" t="str">
            <v>Пластикаты</v>
          </cell>
        </row>
        <row r="1214">
          <cell r="A1214" t="str">
            <v>Пластикаты обувные</v>
          </cell>
        </row>
        <row r="1215">
          <cell r="A1215" t="str">
            <v>Пластификатор ЯП-15У</v>
          </cell>
        </row>
        <row r="1216">
          <cell r="A1216" t="str">
            <v>Пленка молочная</v>
          </cell>
        </row>
        <row r="1217">
          <cell r="A1217" t="str">
            <v>Пленка п/пропиленовая</v>
          </cell>
        </row>
        <row r="1218">
          <cell r="A1218" t="str">
            <v>Пленка п/э</v>
          </cell>
        </row>
        <row r="1219">
          <cell r="A1219" t="str">
            <v>Пленка п/э 750*0,050</v>
          </cell>
        </row>
        <row r="1220">
          <cell r="A1220" t="str">
            <v>Пленка п/э 750*0,050 рукав</v>
          </cell>
        </row>
        <row r="1221">
          <cell r="A1221" t="str">
            <v>Пленка п/э М 0,040*720 полотно</v>
          </cell>
        </row>
        <row r="1222">
          <cell r="A1222" t="str">
            <v>Пленка п/э марки "Н" полотно 0,030х750</v>
          </cell>
        </row>
        <row r="1223">
          <cell r="A1223" t="str">
            <v>Пленка п/э марки "Н" полотно 0,050х750</v>
          </cell>
        </row>
        <row r="1224">
          <cell r="A1224" t="str">
            <v>Пленка п/э марки "Н" рукав 0,050х750</v>
          </cell>
        </row>
        <row r="1225">
          <cell r="A1225" t="str">
            <v>Пленка п/э марки "На" рукав 0,200х500</v>
          </cell>
        </row>
        <row r="1226">
          <cell r="A1226" t="str">
            <v>Пленка п/э марки "На" рукав 0,200х520, высший сорт</v>
          </cell>
        </row>
        <row r="1227">
          <cell r="A1227" t="str">
            <v>Пленка п/э, Н, рукав, 0,040х1200 мм высший сорт</v>
          </cell>
        </row>
        <row r="1228">
          <cell r="A1228" t="str">
            <v>Пленка п/э, Н, рукав, 0,100х1500 мм высший сорт</v>
          </cell>
        </row>
        <row r="1229">
          <cell r="A1229" t="str">
            <v>Пленка парниковая 108</v>
          </cell>
        </row>
        <row r="1230">
          <cell r="A1230" t="str">
            <v>Пленка полиэтиленовая, М, полотно, 0,050х720, высш</v>
          </cell>
        </row>
        <row r="1231">
          <cell r="A1231" t="str">
            <v>Пленка полиэтиленовая, М, полотно, 0,070х750, высш</v>
          </cell>
        </row>
        <row r="1232">
          <cell r="A1232" t="str">
            <v>Пленка термоусадочная</v>
          </cell>
        </row>
        <row r="1233">
          <cell r="A1233" t="str">
            <v>ПМС жидкость</v>
          </cell>
        </row>
        <row r="1234">
          <cell r="A1234" t="str">
            <v>ПНД 271-274к</v>
          </cell>
        </row>
        <row r="1235">
          <cell r="A1235" t="str">
            <v>ПНД 273-79</v>
          </cell>
        </row>
        <row r="1236">
          <cell r="A1236" t="str">
            <v>ПНД 273-83</v>
          </cell>
        </row>
        <row r="1237">
          <cell r="A1237" t="str">
            <v>ПНД 276-73</v>
          </cell>
        </row>
        <row r="1238">
          <cell r="A1238" t="str">
            <v>ПНД 277-73</v>
          </cell>
        </row>
        <row r="1239">
          <cell r="A1239" t="str">
            <v>ПНД 277-79</v>
          </cell>
        </row>
        <row r="1240">
          <cell r="A1240" t="str">
            <v>ПНД изоляционный</v>
          </cell>
        </row>
        <row r="1241">
          <cell r="A1241" t="str">
            <v>ПНД кабельный изоляционный</v>
          </cell>
        </row>
        <row r="1242">
          <cell r="A1242" t="str">
            <v>ПНД кабельный шланговый</v>
          </cell>
        </row>
        <row r="1243">
          <cell r="A1243" t="str">
            <v>Поддоны ящичные</v>
          </cell>
        </row>
        <row r="1244">
          <cell r="A1244" t="str">
            <v>ПОЖ "Арктика"</v>
          </cell>
        </row>
        <row r="1245">
          <cell r="A1245" t="str">
            <v>Полиамид</v>
          </cell>
        </row>
        <row r="1246">
          <cell r="A1246" t="str">
            <v>Полиамид первичный</v>
          </cell>
        </row>
        <row r="1247">
          <cell r="A1247" t="str">
            <v>Полиамидная смола "Зайтел 70G30 HSLR BR"</v>
          </cell>
        </row>
        <row r="1248">
          <cell r="A1248" t="str">
            <v>Полиамидное волокно 0,48 текс</v>
          </cell>
        </row>
        <row r="1249">
          <cell r="A1249" t="str">
            <v>Полиамидное волокно 1 текс</v>
          </cell>
        </row>
        <row r="1250">
          <cell r="A1250" t="str">
            <v>Полибутен</v>
          </cell>
        </row>
        <row r="1251">
          <cell r="A1251" t="str">
            <v>Поливиниловый спирт - "Сандиол 1788 м"</v>
          </cell>
        </row>
        <row r="1252">
          <cell r="A1252" t="str">
            <v>Поливиниловый спирт Курарей 217</v>
          </cell>
        </row>
        <row r="1253">
          <cell r="A1253" t="str">
            <v>Полигликоли</v>
          </cell>
        </row>
        <row r="1254">
          <cell r="A1254" t="str">
            <v>Поликарбонаты</v>
          </cell>
        </row>
        <row r="1255">
          <cell r="A1255" t="str">
            <v>Полимеры и пластические массы</v>
          </cell>
        </row>
        <row r="1256">
          <cell r="A1256" t="str">
            <v>Полипропилен</v>
          </cell>
        </row>
        <row r="1257">
          <cell r="A1257" t="str">
            <v>Полипропилен 01003</v>
          </cell>
        </row>
        <row r="1258">
          <cell r="A1258" t="str">
            <v>Полипропилен 01007</v>
          </cell>
        </row>
        <row r="1259">
          <cell r="A1259" t="str">
            <v>Полипропилен 01025</v>
          </cell>
        </row>
        <row r="1260">
          <cell r="A1260" t="str">
            <v>Полипропилен 01030</v>
          </cell>
        </row>
        <row r="1261">
          <cell r="A1261" t="str">
            <v>Полипропилен 01031</v>
          </cell>
        </row>
        <row r="1262">
          <cell r="A1262" t="str">
            <v>Полипропилен 01130</v>
          </cell>
        </row>
        <row r="1263">
          <cell r="A1263" t="str">
            <v>Полипропилен 01250</v>
          </cell>
        </row>
        <row r="1264">
          <cell r="A1264" t="str">
            <v>Полипропилен 01270</v>
          </cell>
        </row>
        <row r="1265">
          <cell r="A1265" t="str">
            <v>Полипропилен 02015</v>
          </cell>
        </row>
        <row r="1266">
          <cell r="A1266" t="str">
            <v>Полипропилен 02035</v>
          </cell>
        </row>
        <row r="1267">
          <cell r="A1267" t="str">
            <v>Полипропилен 21030</v>
          </cell>
        </row>
        <row r="1268">
          <cell r="A1268" t="str">
            <v>Полипропилен 21030-16</v>
          </cell>
        </row>
        <row r="1269">
          <cell r="A1269" t="str">
            <v>Полипропилен 21030-16 бел.   001 (1/с)</v>
          </cell>
        </row>
        <row r="1270">
          <cell r="A1270" t="str">
            <v>Полипропилен 21030-16 бел.   001 (в/с)</v>
          </cell>
        </row>
        <row r="1271">
          <cell r="A1271" t="str">
            <v>Полипропилен 21030-16 черн. 901 (1/с)</v>
          </cell>
        </row>
        <row r="1272">
          <cell r="A1272" t="str">
            <v>Полипропилен 21030-16 черн. 901 (в/с)</v>
          </cell>
        </row>
        <row r="1273">
          <cell r="A1273" t="str">
            <v>Полипропилен 21030-16В в/c</v>
          </cell>
        </row>
        <row r="1274">
          <cell r="A1274" t="str">
            <v>Полипропилен 21030-16ВА</v>
          </cell>
        </row>
        <row r="1275">
          <cell r="A1275" t="str">
            <v>Полипропилен 21030-16ВА 1с</v>
          </cell>
        </row>
        <row r="1276">
          <cell r="A1276" t="str">
            <v>Полипропилен 21030-16ВА в/с</v>
          </cell>
        </row>
        <row r="1277">
          <cell r="A1277" t="str">
            <v>Полипропилен 21030-16К 2с</v>
          </cell>
        </row>
        <row r="1278">
          <cell r="A1278" t="str">
            <v>Полипропилен 21030-16к бел. 001</v>
          </cell>
        </row>
        <row r="1279">
          <cell r="A1279" t="str">
            <v>Полипропилен 21030-16К в/с</v>
          </cell>
        </row>
        <row r="1280">
          <cell r="A1280" t="str">
            <v>Полипропилен 21030-16К черн</v>
          </cell>
        </row>
        <row r="1281">
          <cell r="A1281" t="str">
            <v>Полипропилен 21030-16К черн 901 1с</v>
          </cell>
        </row>
        <row r="1282">
          <cell r="A1282" t="str">
            <v>Полипропилен 21030-16К черн 901 в/с</v>
          </cell>
        </row>
        <row r="1283">
          <cell r="A1283" t="str">
            <v>Полипропилен 21030-16К1с</v>
          </cell>
        </row>
        <row r="1284">
          <cell r="A1284" t="str">
            <v>Полипропилен 21030-16Н 1c</v>
          </cell>
        </row>
        <row r="1285">
          <cell r="A1285" t="str">
            <v>Полипропилен 21030-16Н 2с</v>
          </cell>
        </row>
        <row r="1286">
          <cell r="A1286" t="str">
            <v>Полипропилен 21030-16Н в/c</v>
          </cell>
        </row>
        <row r="1287">
          <cell r="A1287" t="str">
            <v>Полипропилен 21030-901</v>
          </cell>
        </row>
        <row r="1288">
          <cell r="A1288" t="str">
            <v>Полипропилен 21030Е-16К</v>
          </cell>
        </row>
        <row r="1289">
          <cell r="A1289" t="str">
            <v>Полипропилен 21030-М35</v>
          </cell>
        </row>
        <row r="1290">
          <cell r="A1290" t="str">
            <v>Полипропилен 21060</v>
          </cell>
        </row>
        <row r="1291">
          <cell r="A1291" t="str">
            <v>Полипропилен 21060-16</v>
          </cell>
        </row>
        <row r="1292">
          <cell r="A1292" t="str">
            <v>Полипропилен 21060-16 бел. 001</v>
          </cell>
        </row>
        <row r="1293">
          <cell r="A1293" t="str">
            <v>Полипропилен 21060-16 ВА 1 с</v>
          </cell>
        </row>
        <row r="1294">
          <cell r="A1294" t="str">
            <v>Полипропилен 21060-16 ВА в/с</v>
          </cell>
        </row>
        <row r="1295">
          <cell r="A1295" t="str">
            <v>Полипропилен 21060-16 черн. 901 1с</v>
          </cell>
        </row>
        <row r="1296">
          <cell r="A1296" t="str">
            <v>Полипропилен 21060-16 черн. 901 в/с</v>
          </cell>
        </row>
        <row r="1297">
          <cell r="A1297" t="str">
            <v>Полипропилен 21060-16К 1с</v>
          </cell>
        </row>
        <row r="1298">
          <cell r="A1298" t="str">
            <v>Полипропилен 21060-16К 2с</v>
          </cell>
        </row>
        <row r="1299">
          <cell r="A1299" t="str">
            <v>Полипропилен 21060-16К в/с</v>
          </cell>
        </row>
        <row r="1300">
          <cell r="A1300" t="str">
            <v>Полипропилен 21060-16Н 1с</v>
          </cell>
        </row>
        <row r="1301">
          <cell r="A1301" t="str">
            <v>Полипропилен 21060-16Н 2с</v>
          </cell>
        </row>
        <row r="1302">
          <cell r="A1302" t="str">
            <v>Полипропилен 21060-16Н в/с</v>
          </cell>
        </row>
        <row r="1303">
          <cell r="A1303" t="str">
            <v>Полипропилен 21060-ПМ1</v>
          </cell>
        </row>
        <row r="1304">
          <cell r="A1304" t="str">
            <v>Полипропилен 21060-Т10-16К черн.</v>
          </cell>
        </row>
        <row r="1305">
          <cell r="A1305" t="str">
            <v>Полипропилен 21080</v>
          </cell>
        </row>
        <row r="1306">
          <cell r="A1306" t="str">
            <v>Полипропилен 21080- 16К в/с</v>
          </cell>
        </row>
        <row r="1307">
          <cell r="A1307" t="str">
            <v>Полипропилен 21080-16</v>
          </cell>
        </row>
        <row r="1308">
          <cell r="A1308" t="str">
            <v>Полипропилен 21080-16К 1с</v>
          </cell>
        </row>
        <row r="1309">
          <cell r="A1309" t="str">
            <v>Полипропилен 21080-16К 2с</v>
          </cell>
        </row>
        <row r="1310">
          <cell r="A1310" t="str">
            <v>Полипропилен 21230-16 к</v>
          </cell>
        </row>
        <row r="1311">
          <cell r="A1311" t="str">
            <v>Полипропилен 21270</v>
          </cell>
        </row>
        <row r="1312">
          <cell r="A1312" t="str">
            <v>Полипропилен 21270-16к</v>
          </cell>
        </row>
        <row r="1313">
          <cell r="A1313" t="str">
            <v>Полипропилен 21270Д-16к</v>
          </cell>
        </row>
        <row r="1314">
          <cell r="A1314" t="str">
            <v>Полипропилен 21270Д-30Н 1 с</v>
          </cell>
        </row>
        <row r="1315">
          <cell r="A1315" t="str">
            <v>Полипропилен 21270Д-30Н в/с</v>
          </cell>
        </row>
        <row r="1316">
          <cell r="A1316" t="str">
            <v>Полипропилен 21350</v>
          </cell>
        </row>
        <row r="1317">
          <cell r="A1317" t="str">
            <v>Полипропилен 21350-16 к</v>
          </cell>
        </row>
        <row r="1318">
          <cell r="A1318" t="str">
            <v>Полипропилен 23007-30Т</v>
          </cell>
        </row>
        <row r="1319">
          <cell r="A1319" t="str">
            <v>Полипропилен 23007-30Т бел. 001</v>
          </cell>
        </row>
        <row r="1320">
          <cell r="A1320" t="str">
            <v>Полипропилен база 030А</v>
          </cell>
        </row>
        <row r="1321">
          <cell r="A1321" t="str">
            <v>Полипропилен база 060А</v>
          </cell>
        </row>
        <row r="1322">
          <cell r="A1322" t="str">
            <v>Полипропилен база 100А</v>
          </cell>
        </row>
        <row r="1323">
          <cell r="A1323" t="str">
            <v>Полипропилен база 230А</v>
          </cell>
        </row>
        <row r="1324">
          <cell r="A1324" t="str">
            <v>Полипропилен база 270А</v>
          </cell>
        </row>
        <row r="1325">
          <cell r="A1325" t="str">
            <v>Полипропилен марка А</v>
          </cell>
        </row>
        <row r="1326">
          <cell r="A1326" t="str">
            <v>Полипропилен марка В</v>
          </cell>
        </row>
        <row r="1327">
          <cell r="A1327" t="str">
            <v>Полистирол</v>
          </cell>
        </row>
        <row r="1328">
          <cell r="A1328" t="str">
            <v>Полистирол ПСВ</v>
          </cell>
        </row>
        <row r="1329">
          <cell r="A1329" t="str">
            <v>Полистирол ПСВ нерас.</v>
          </cell>
        </row>
        <row r="1330">
          <cell r="A1330" t="str">
            <v>Полистирол ПСВ рас.</v>
          </cell>
        </row>
        <row r="1331">
          <cell r="A1331" t="str">
            <v>Полистирол ПСВ-Л</v>
          </cell>
        </row>
        <row r="1332">
          <cell r="A1332" t="str">
            <v>Полистирол ПСВ-Л нерас.</v>
          </cell>
        </row>
        <row r="1333">
          <cell r="A1333" t="str">
            <v>Полистирол ПСВ-Л рас.</v>
          </cell>
        </row>
        <row r="1334">
          <cell r="A1334" t="str">
            <v>Полистирол ПСВ-Л рас., м.1</v>
          </cell>
        </row>
        <row r="1335">
          <cell r="A1335" t="str">
            <v>Полистирол ПСВ-Л рас., м.2</v>
          </cell>
        </row>
        <row r="1336">
          <cell r="A1336" t="str">
            <v>Полистирол ПСВ-Л рас., м.3</v>
          </cell>
        </row>
        <row r="1337">
          <cell r="A1337" t="str">
            <v>Полистирол ПСВ-Л рас., м.4</v>
          </cell>
        </row>
        <row r="1338">
          <cell r="A1338" t="str">
            <v>Полистирол ПСВ-С</v>
          </cell>
        </row>
        <row r="1339">
          <cell r="A1339" t="str">
            <v>Полистирол ПСВ-С нерас.</v>
          </cell>
        </row>
        <row r="1340">
          <cell r="A1340" t="str">
            <v>Полистирол ПСВ-С рас.</v>
          </cell>
        </row>
        <row r="1341">
          <cell r="A1341" t="str">
            <v>Полистирол ПСВ-С рас., м.1</v>
          </cell>
        </row>
        <row r="1342">
          <cell r="A1342" t="str">
            <v>Полистирол ПСВ-С рас., м.2</v>
          </cell>
        </row>
        <row r="1343">
          <cell r="A1343" t="str">
            <v>Полистирол ПСВ-С рас., м.3</v>
          </cell>
        </row>
        <row r="1344">
          <cell r="A1344" t="str">
            <v>Полистирол ПСВ-С рас., м.4</v>
          </cell>
        </row>
        <row r="1345">
          <cell r="A1345" t="str">
            <v>Полистирол ПСМ-115</v>
          </cell>
        </row>
        <row r="1346">
          <cell r="A1346" t="str">
            <v>Полистирол ПСС</v>
          </cell>
        </row>
        <row r="1347">
          <cell r="A1347" t="str">
            <v>Полистирол ПСЭ</v>
          </cell>
        </row>
        <row r="1348">
          <cell r="A1348" t="str">
            <v>Полистирол ПСЭ-1</v>
          </cell>
        </row>
        <row r="1349">
          <cell r="A1349" t="str">
            <v>Полистирол ПСЭ-2</v>
          </cell>
        </row>
        <row r="1350">
          <cell r="A1350" t="str">
            <v>Полистирол УПМ</v>
          </cell>
        </row>
        <row r="1351">
          <cell r="A1351" t="str">
            <v>Полистирол УПМ 0508</v>
          </cell>
        </row>
        <row r="1352">
          <cell r="A1352" t="str">
            <v>Полистирол УПМ 0703 Э</v>
          </cell>
        </row>
        <row r="1353">
          <cell r="A1353" t="str">
            <v>Полистирол УПМ 612</v>
          </cell>
        </row>
        <row r="1354">
          <cell r="A1354" t="str">
            <v>Полиэтилен А-1</v>
          </cell>
        </row>
        <row r="1355">
          <cell r="A1355" t="str">
            <v>Полиэтилен А-2</v>
          </cell>
        </row>
        <row r="1356">
          <cell r="A1356" t="str">
            <v>Полиэтилен композиционный</v>
          </cell>
        </row>
        <row r="1357">
          <cell r="A1357" t="str">
            <v>Полиэтилен марки А</v>
          </cell>
        </row>
        <row r="1358">
          <cell r="A1358" t="str">
            <v>Полиэтилен марки Б</v>
          </cell>
        </row>
        <row r="1359">
          <cell r="A1359" t="str">
            <v>Полиэтилен низкого давления  (ПНД)</v>
          </cell>
        </row>
        <row r="1360">
          <cell r="A1360" t="str">
            <v>Полиэфир</v>
          </cell>
        </row>
        <row r="1361">
          <cell r="A1361" t="str">
            <v>Полиэфир 4202-2Б-30 Щ</v>
          </cell>
        </row>
        <row r="1362">
          <cell r="A1362" t="str">
            <v>Полиэфир простой СТХ 2124</v>
          </cell>
        </row>
        <row r="1363">
          <cell r="A1363" t="str">
            <v>Полиэфир простой СТХ 2434</v>
          </cell>
        </row>
        <row r="1364">
          <cell r="A1364" t="str">
            <v>Полиэфирное волокно суровое</v>
          </cell>
        </row>
        <row r="1365">
          <cell r="A1365" t="str">
            <v>Полиэфирное волокно черное</v>
          </cell>
        </row>
        <row r="1366">
          <cell r="A1366" t="str">
            <v>Полиэфирное волокно штапельное</v>
          </cell>
        </row>
        <row r="1367">
          <cell r="A1367" t="str">
            <v>Полиэфирные волокна</v>
          </cell>
        </row>
        <row r="1368">
          <cell r="A1368" t="str">
            <v>Полотно иглопробивное - основа для линолиума</v>
          </cell>
        </row>
        <row r="1369">
          <cell r="A1369" t="str">
            <v>Полотно нетканое</v>
          </cell>
        </row>
        <row r="1370">
          <cell r="A1370" t="str">
            <v>Полотно нетканое для  ТНП марки 40-160</v>
          </cell>
        </row>
        <row r="1371">
          <cell r="A1371" t="str">
            <v>Полотно нетканое для ТНП марки 17-160</v>
          </cell>
        </row>
        <row r="1372">
          <cell r="A1372" t="str">
            <v>Полотно нетканое иглопробивное</v>
          </cell>
        </row>
        <row r="1373">
          <cell r="A1373" t="str">
            <v>Полотно нетканое иглопробивное "Геотекс"</v>
          </cell>
        </row>
        <row r="1374">
          <cell r="A1374" t="str">
            <v>Полотно нетканое иглопробивное для изоляции</v>
          </cell>
        </row>
        <row r="1375">
          <cell r="A1375" t="str">
            <v>Полотно нетканое термоскрепленное</v>
          </cell>
        </row>
        <row r="1376">
          <cell r="A1376" t="str">
            <v>Полотно нетканое термоскрепленное 1 с</v>
          </cell>
        </row>
        <row r="1377">
          <cell r="A1377" t="str">
            <v>Полотно нетканое термоскрепленное в/с</v>
          </cell>
        </row>
        <row r="1378">
          <cell r="A1378" t="str">
            <v>Полотно термоскр. - для искусств. и синт. кожи</v>
          </cell>
        </row>
        <row r="1379">
          <cell r="A1379" t="str">
            <v>Полотно укрывное сельскохозяйственное "Агротекс"</v>
          </cell>
        </row>
        <row r="1380">
          <cell r="A1380" t="str">
            <v>Попутный нефтяной газ</v>
          </cell>
        </row>
        <row r="1381">
          <cell r="A1381" t="str">
            <v>Попутный нефтяной газ - компримированный</v>
          </cell>
        </row>
        <row r="1382">
          <cell r="A1382" t="str">
            <v>Порошок алюминиевый</v>
          </cell>
        </row>
        <row r="1383">
          <cell r="A1383" t="str">
            <v>Порошок алюминиевый АКП</v>
          </cell>
        </row>
        <row r="1384">
          <cell r="A1384" t="str">
            <v>Порошок алюминиевый АСД - Т</v>
          </cell>
        </row>
        <row r="1385">
          <cell r="A1385" t="str">
            <v>ППФ</v>
          </cell>
        </row>
        <row r="1386">
          <cell r="A1386" t="str">
            <v>Природные ресурсы</v>
          </cell>
        </row>
        <row r="1387">
          <cell r="A1387" t="str">
            <v>Природный газ</v>
          </cell>
        </row>
        <row r="1388">
          <cell r="A1388" t="str">
            <v>Прифак</v>
          </cell>
        </row>
        <row r="1389">
          <cell r="A1389" t="str">
            <v>Прифак 1218</v>
          </cell>
        </row>
        <row r="1390">
          <cell r="A1390" t="str">
            <v>Прифак 7908</v>
          </cell>
        </row>
        <row r="1391">
          <cell r="A1391" t="str">
            <v>Прифак 7975</v>
          </cell>
        </row>
        <row r="1392">
          <cell r="A1392" t="str">
            <v>Прифак 7979</v>
          </cell>
        </row>
        <row r="1393">
          <cell r="A1393" t="str">
            <v>Пробка бутылочная</v>
          </cell>
        </row>
        <row r="1394">
          <cell r="A1394" t="str">
            <v>Провод АПВ 1*2,5</v>
          </cell>
        </row>
        <row r="1395">
          <cell r="A1395" t="str">
            <v>Провод АППВ</v>
          </cell>
        </row>
        <row r="1396">
          <cell r="A1396" t="str">
            <v>Провод АППВ 2*2,5</v>
          </cell>
        </row>
        <row r="1397">
          <cell r="A1397" t="str">
            <v>Провод АППВ 3*2,5</v>
          </cell>
        </row>
        <row r="1398">
          <cell r="A1398" t="str">
            <v>Провод ПВ-3</v>
          </cell>
        </row>
        <row r="1399">
          <cell r="A1399" t="str">
            <v>Провод ПВ-3 1*0,75</v>
          </cell>
        </row>
        <row r="1400">
          <cell r="A1400" t="str">
            <v>Провод ПВ-3 1*1</v>
          </cell>
        </row>
        <row r="1401">
          <cell r="A1401" t="str">
            <v>Провод ПВ-3 1*1,5</v>
          </cell>
        </row>
        <row r="1402">
          <cell r="A1402" t="str">
            <v>Провод ПВ-3 1*10</v>
          </cell>
        </row>
        <row r="1403">
          <cell r="A1403" t="str">
            <v>Провод ПВ-3 1*2,5</v>
          </cell>
        </row>
        <row r="1404">
          <cell r="A1404" t="str">
            <v>Провод ПВ-3 1*4</v>
          </cell>
        </row>
        <row r="1405">
          <cell r="A1405" t="str">
            <v>Провод ПВ-3 1*6</v>
          </cell>
        </row>
        <row r="1406">
          <cell r="A1406" t="str">
            <v>Провод ПГВА 1*1,5</v>
          </cell>
        </row>
        <row r="1407">
          <cell r="A1407" t="str">
            <v>Провод ППВ 2*2,5</v>
          </cell>
        </row>
        <row r="1408">
          <cell r="A1408" t="str">
            <v>Провод ТРП</v>
          </cell>
        </row>
        <row r="1409">
          <cell r="A1409" t="str">
            <v>Провод ТРП 1*2*0,4</v>
          </cell>
        </row>
        <row r="1410">
          <cell r="A1410" t="str">
            <v>Провод ТРП 1*2*0,5</v>
          </cell>
        </row>
        <row r="1411">
          <cell r="A1411" t="str">
            <v>Проволока</v>
          </cell>
        </row>
        <row r="1412">
          <cell r="A1412" t="str">
            <v>Проволока 1,5</v>
          </cell>
        </row>
        <row r="1413">
          <cell r="A1413" t="str">
            <v>Проволока 1Л</v>
          </cell>
        </row>
        <row r="1414">
          <cell r="A1414" t="str">
            <v>Проволока 1ЛА</v>
          </cell>
        </row>
        <row r="1415">
          <cell r="A1415" t="str">
            <v>Проволока 2,0</v>
          </cell>
        </row>
        <row r="1416">
          <cell r="A1416" t="str">
            <v>Проволока бортовая 1,55 ЛА</v>
          </cell>
        </row>
        <row r="1417">
          <cell r="A1417" t="str">
            <v>Проволока бронз.</v>
          </cell>
        </row>
        <row r="1418">
          <cell r="A1418" t="str">
            <v>Продукт Эдиталп-В</v>
          </cell>
        </row>
        <row r="1419">
          <cell r="A1419" t="str">
            <v>Продукция 105 корпуса</v>
          </cell>
        </row>
        <row r="1420">
          <cell r="A1420" t="str">
            <v>Продукция из полимеров</v>
          </cell>
        </row>
        <row r="1421">
          <cell r="A1421" t="str">
            <v>Продукция органического синтеза</v>
          </cell>
        </row>
        <row r="1422">
          <cell r="A1422" t="str">
            <v>Пропан</v>
          </cell>
        </row>
        <row r="1423">
          <cell r="A1423" t="str">
            <v>Пропан марки А</v>
          </cell>
        </row>
        <row r="1424">
          <cell r="A1424" t="str">
            <v>Пропан марки Б</v>
          </cell>
        </row>
        <row r="1425">
          <cell r="A1425" t="str">
            <v>Пропан технический</v>
          </cell>
        </row>
        <row r="1426">
          <cell r="A1426" t="str">
            <v>Пропилен</v>
          </cell>
        </row>
        <row r="1427">
          <cell r="A1427" t="str">
            <v>Прочая продукция</v>
          </cell>
        </row>
        <row r="1428">
          <cell r="A1428" t="str">
            <v>Прочие</v>
          </cell>
        </row>
        <row r="1429">
          <cell r="A1429" t="str">
            <v>Пряжа х/б 29 текс</v>
          </cell>
        </row>
        <row r="1430">
          <cell r="A1430" t="str">
            <v>ПС-100</v>
          </cell>
        </row>
        <row r="1431">
          <cell r="A1431" t="str">
            <v>ПТБФ</v>
          </cell>
        </row>
        <row r="1432">
          <cell r="A1432" t="str">
            <v>ПТБФ (расплав.)</v>
          </cell>
        </row>
        <row r="1433">
          <cell r="A1433" t="str">
            <v>ПТБФ (чешуир.)</v>
          </cell>
        </row>
        <row r="1434">
          <cell r="A1434" t="str">
            <v>ПТКОРД ОБРЕЗИН 21 КНТС-Д</v>
          </cell>
        </row>
        <row r="1435">
          <cell r="A1435" t="str">
            <v>ПТКОРД ОБРЕЗИН 23 КНТС</v>
          </cell>
        </row>
        <row r="1436">
          <cell r="A1436" t="str">
            <v>Путанка</v>
          </cell>
        </row>
        <row r="1437">
          <cell r="A1437" t="str">
            <v>Пыль полимера с обеспыливателя</v>
          </cell>
        </row>
        <row r="1438">
          <cell r="A1438" t="str">
            <v>Пыль полимера с циклона</v>
          </cell>
        </row>
        <row r="1439">
          <cell r="A1439" t="str">
            <v>Пьюролайт С100</v>
          </cell>
        </row>
        <row r="1440">
          <cell r="A1440" t="str">
            <v>ПЭ80Б-275 (ПНД газовый)</v>
          </cell>
        </row>
        <row r="1441">
          <cell r="A1441" t="str">
            <v>ПЭТФ</v>
          </cell>
        </row>
        <row r="1442">
          <cell r="A1442" t="str">
            <v>ПЭТФ аморфный</v>
          </cell>
        </row>
        <row r="1443">
          <cell r="A1443" t="str">
            <v>ПЭТФ с отклонениями</v>
          </cell>
        </row>
        <row r="1444">
          <cell r="A1444" t="str">
            <v>Разбавитель 197</v>
          </cell>
        </row>
        <row r="1445">
          <cell r="A1445" t="str">
            <v>Растворитель 646</v>
          </cell>
        </row>
        <row r="1446">
          <cell r="A1446" t="str">
            <v>Растворитель для IP4-P</v>
          </cell>
        </row>
        <row r="1447">
          <cell r="A1447" t="str">
            <v>Растворитель СПУ</v>
          </cell>
        </row>
        <row r="1448">
          <cell r="A1448" t="str">
            <v>Растворитель Х-34</v>
          </cell>
        </row>
        <row r="1449">
          <cell r="A1449" t="str">
            <v>Реагенты</v>
          </cell>
        </row>
        <row r="1450">
          <cell r="A1450" t="str">
            <v>Резиласт-2</v>
          </cell>
        </row>
        <row r="1451">
          <cell r="A1451" t="str">
            <v>Рефлюкс</v>
          </cell>
        </row>
        <row r="1452">
          <cell r="A1452" t="str">
            <v>Риформат</v>
          </cell>
        </row>
        <row r="1453">
          <cell r="A1453" t="str">
            <v>Ронгалит</v>
          </cell>
        </row>
        <row r="1454">
          <cell r="A1454" t="str">
            <v>Сантафлекс</v>
          </cell>
        </row>
        <row r="1455">
          <cell r="A1455" t="str">
            <v>Сантафлекс 134 ПД</v>
          </cell>
        </row>
        <row r="1456">
          <cell r="A1456" t="str">
            <v>Сантафлекс ИППД</v>
          </cell>
        </row>
        <row r="1457">
          <cell r="A1457" t="str">
            <v>Сантогард</v>
          </cell>
        </row>
        <row r="1458">
          <cell r="A1458" t="str">
            <v>Сантогард PVI-100%</v>
          </cell>
        </row>
        <row r="1459">
          <cell r="A1459" t="str">
            <v>Сбросной газ</v>
          </cell>
        </row>
        <row r="1460">
          <cell r="A1460" t="str">
            <v>СГК</v>
          </cell>
        </row>
        <row r="1461">
          <cell r="A1461" t="str">
            <v>Селитра аммиачная</v>
          </cell>
        </row>
        <row r="1462">
          <cell r="A1462" t="str">
            <v>Селитра аммиачная, насыпью</v>
          </cell>
        </row>
        <row r="1463">
          <cell r="A1463" t="str">
            <v>Сера</v>
          </cell>
        </row>
        <row r="1464">
          <cell r="A1464" t="str">
            <v>Сера гранулированая</v>
          </cell>
        </row>
        <row r="1465">
          <cell r="A1465" t="str">
            <v>Сера комовая</v>
          </cell>
        </row>
        <row r="1466">
          <cell r="A1466" t="str">
            <v>сера сополимерная</v>
          </cell>
        </row>
        <row r="1467">
          <cell r="A1467" t="str">
            <v>Серная кислота</v>
          </cell>
        </row>
        <row r="1468">
          <cell r="A1468" t="str">
            <v>Сероводород</v>
          </cell>
        </row>
        <row r="1469">
          <cell r="A1469" t="str">
            <v>Сероуглерод технический</v>
          </cell>
        </row>
        <row r="1470">
          <cell r="A1470" t="str">
            <v>Сжиж. газы КБП</v>
          </cell>
        </row>
        <row r="1471">
          <cell r="A1471" t="str">
            <v>Сжиж. газы СНХ</v>
          </cell>
        </row>
        <row r="1472">
          <cell r="A1472" t="str">
            <v>Сжиж. газы ТоНХ</v>
          </cell>
        </row>
        <row r="1473">
          <cell r="A1473" t="str">
            <v>Сжиженные углеводородные газы</v>
          </cell>
        </row>
        <row r="1474">
          <cell r="A1474" t="str">
            <v>СЖК фракция С10-С16</v>
          </cell>
        </row>
        <row r="1475">
          <cell r="A1475" t="str">
            <v>Силастол</v>
          </cell>
        </row>
        <row r="1476">
          <cell r="A1476" t="str">
            <v>Силастол 5054/1</v>
          </cell>
        </row>
        <row r="1477">
          <cell r="A1477" t="str">
            <v>Силастол 5055</v>
          </cell>
        </row>
        <row r="1478">
          <cell r="A1478" t="str">
            <v>Синтетические волокна</v>
          </cell>
        </row>
        <row r="1479">
          <cell r="A1479" t="str">
            <v>Синтетические волокна, нити и ткани</v>
          </cell>
        </row>
        <row r="1480">
          <cell r="A1480" t="str">
            <v>СКБ-30 Р</v>
          </cell>
        </row>
        <row r="1481">
          <cell r="A1481" t="str">
            <v>СКБ-30 РЩ</v>
          </cell>
        </row>
        <row r="1482">
          <cell r="A1482" t="str">
            <v>СКБ-40 Р</v>
          </cell>
        </row>
        <row r="1483">
          <cell r="A1483" t="str">
            <v>СКБ-50 Р</v>
          </cell>
        </row>
        <row r="1484">
          <cell r="A1484" t="str">
            <v>СКД НД</v>
          </cell>
        </row>
        <row r="1485">
          <cell r="A1485" t="str">
            <v>СКД ПС</v>
          </cell>
        </row>
        <row r="1486">
          <cell r="A1486" t="str">
            <v>СКД-1</v>
          </cell>
        </row>
        <row r="1487">
          <cell r="A1487" t="str">
            <v>СКД-1 В</v>
          </cell>
        </row>
        <row r="1488">
          <cell r="A1488" t="str">
            <v>СКД-1 С</v>
          </cell>
        </row>
        <row r="1489">
          <cell r="A1489" t="str">
            <v>СКД-2</v>
          </cell>
        </row>
        <row r="1490">
          <cell r="A1490" t="str">
            <v>СКД-2 (эксп.)</v>
          </cell>
        </row>
        <row r="1491">
          <cell r="A1491" t="str">
            <v>СКИ-3</v>
          </cell>
        </row>
        <row r="1492">
          <cell r="A1492" t="str">
            <v>СКИ-3 Д</v>
          </cell>
        </row>
        <row r="1493">
          <cell r="A1493" t="str">
            <v>СКИ-3 ЛК</v>
          </cell>
        </row>
        <row r="1494">
          <cell r="A1494" t="str">
            <v>СКИ-3 С</v>
          </cell>
        </row>
        <row r="1495">
          <cell r="A1495" t="str">
            <v>СКИ-3 С ЛК</v>
          </cell>
        </row>
        <row r="1496">
          <cell r="A1496" t="str">
            <v>СКИ-5</v>
          </cell>
        </row>
        <row r="1497">
          <cell r="A1497" t="str">
            <v>СКИ-5 ПМ</v>
          </cell>
        </row>
        <row r="1498">
          <cell r="A1498" t="str">
            <v>СКМС-30</v>
          </cell>
        </row>
        <row r="1499">
          <cell r="A1499" t="str">
            <v>СКМС-30 АРК</v>
          </cell>
        </row>
        <row r="1500">
          <cell r="A1500" t="str">
            <v>СКМС-30 АРКМ-15</v>
          </cell>
        </row>
        <row r="1501">
          <cell r="A1501" t="str">
            <v>СКМС-30 АРКПН</v>
          </cell>
        </row>
        <row r="1502">
          <cell r="A1502" t="str">
            <v>СКН-18</v>
          </cell>
        </row>
        <row r="1503">
          <cell r="A1503" t="str">
            <v>СКН-18 М</v>
          </cell>
        </row>
        <row r="1504">
          <cell r="A1504" t="str">
            <v>СКН-18 М (эксп.)</v>
          </cell>
        </row>
        <row r="1505">
          <cell r="A1505" t="str">
            <v>СКН-18 ПВХ-30</v>
          </cell>
        </row>
        <row r="1506">
          <cell r="A1506" t="str">
            <v>СКН-18 С</v>
          </cell>
        </row>
        <row r="1507">
          <cell r="A1507" t="str">
            <v>СКН-18 СМэ</v>
          </cell>
        </row>
        <row r="1508">
          <cell r="A1508" t="str">
            <v>СКН-18 Сэ</v>
          </cell>
        </row>
        <row r="1509">
          <cell r="A1509" t="str">
            <v>СКН-18СНТ</v>
          </cell>
        </row>
        <row r="1510">
          <cell r="A1510" t="str">
            <v>СКН-26</v>
          </cell>
        </row>
        <row r="1511">
          <cell r="A1511" t="str">
            <v>СКН-26 АСМэ</v>
          </cell>
        </row>
        <row r="1512">
          <cell r="A1512" t="str">
            <v>СКН-26 АСэ</v>
          </cell>
        </row>
        <row r="1513">
          <cell r="A1513" t="str">
            <v>СКН-26 М</v>
          </cell>
        </row>
        <row r="1514">
          <cell r="A1514" t="str">
            <v>СКН-26 М (эксп.)</v>
          </cell>
        </row>
        <row r="1515">
          <cell r="A1515" t="str">
            <v>СКН-26 ПВХ-30</v>
          </cell>
        </row>
        <row r="1516">
          <cell r="A1516" t="str">
            <v>СКН-26 С</v>
          </cell>
        </row>
        <row r="1517">
          <cell r="A1517" t="str">
            <v>СКН-33</v>
          </cell>
        </row>
        <row r="1518">
          <cell r="A1518" t="str">
            <v>СКН-33 АСМэ</v>
          </cell>
        </row>
        <row r="1519">
          <cell r="A1519" t="str">
            <v>СКН-33 АСэ</v>
          </cell>
        </row>
        <row r="1520">
          <cell r="A1520" t="str">
            <v>СКН-33 М</v>
          </cell>
        </row>
        <row r="1521">
          <cell r="A1521" t="str">
            <v>СКН-33 М (эксп.)</v>
          </cell>
        </row>
        <row r="1522">
          <cell r="A1522" t="str">
            <v>СКН-33 ПВХ-30</v>
          </cell>
        </row>
        <row r="1523">
          <cell r="A1523" t="str">
            <v>СКН-40</v>
          </cell>
        </row>
        <row r="1524">
          <cell r="A1524" t="str">
            <v>СКН-40 АСМэ</v>
          </cell>
        </row>
        <row r="1525">
          <cell r="A1525" t="str">
            <v>СКН-40 АСэ</v>
          </cell>
        </row>
        <row r="1526">
          <cell r="A1526" t="str">
            <v>СКН-40 М</v>
          </cell>
        </row>
        <row r="1527">
          <cell r="A1527" t="str">
            <v>СКН-40 М (эксп.)</v>
          </cell>
        </row>
        <row r="1528">
          <cell r="A1528" t="str">
            <v>СКН-40 ПВХ-30</v>
          </cell>
        </row>
        <row r="1529">
          <cell r="A1529" t="str">
            <v>СКН-40 С</v>
          </cell>
        </row>
        <row r="1530">
          <cell r="A1530" t="str">
            <v>СКС-30</v>
          </cell>
        </row>
        <row r="1531">
          <cell r="A1531" t="str">
            <v>СКС-30 АРК</v>
          </cell>
        </row>
        <row r="1532">
          <cell r="A1532" t="str">
            <v>СКС-30 АРК (эксп.)</v>
          </cell>
        </row>
        <row r="1533">
          <cell r="A1533" t="str">
            <v>СКС-30 АРКМ-15</v>
          </cell>
        </row>
        <row r="1534">
          <cell r="A1534" t="str">
            <v>СКС-30 АРКМ-15 (эксп.)</v>
          </cell>
        </row>
        <row r="1535">
          <cell r="A1535" t="str">
            <v>СКС-30 АРКМ-27</v>
          </cell>
        </row>
        <row r="1536">
          <cell r="A1536" t="str">
            <v>СКС-30 АРКМ-27 (эксп.)</v>
          </cell>
        </row>
        <row r="1537">
          <cell r="A1537" t="str">
            <v>СКС-30 АРКПН</v>
          </cell>
        </row>
        <row r="1538">
          <cell r="A1538" t="str">
            <v>СКС-30 АРКПН (эксп.)</v>
          </cell>
        </row>
        <row r="1539">
          <cell r="A1539" t="str">
            <v>СКС-30 УК</v>
          </cell>
        </row>
        <row r="1540">
          <cell r="A1540" t="str">
            <v>СКС-50</v>
          </cell>
        </row>
        <row r="1541">
          <cell r="A1541" t="str">
            <v>СКС-50 ГПС</v>
          </cell>
        </row>
        <row r="1542">
          <cell r="A1542" t="str">
            <v>СКС-50 КГП</v>
          </cell>
        </row>
        <row r="1543">
          <cell r="A1543" t="str">
            <v>СКС-65</v>
          </cell>
        </row>
        <row r="1544">
          <cell r="A1544" t="str">
            <v>СКС-65 ГП</v>
          </cell>
        </row>
        <row r="1545">
          <cell r="A1545" t="str">
            <v>СКС-65 ГПБ</v>
          </cell>
        </row>
        <row r="1546">
          <cell r="A1546" t="str">
            <v>СКЭП-40</v>
          </cell>
        </row>
        <row r="1547">
          <cell r="A1547" t="str">
            <v>СКЭП-50</v>
          </cell>
        </row>
        <row r="1548">
          <cell r="A1548" t="str">
            <v>СКЭП-60</v>
          </cell>
        </row>
        <row r="1549">
          <cell r="A1549" t="str">
            <v>СКЭПТ-40</v>
          </cell>
        </row>
        <row r="1550">
          <cell r="A1550" t="str">
            <v>СКЭПТ-50</v>
          </cell>
        </row>
        <row r="1551">
          <cell r="A1551" t="str">
            <v>СКЭПТ-60</v>
          </cell>
        </row>
        <row r="1552">
          <cell r="A1552" t="str">
            <v>СКЭПТ-60 с ЭНБ</v>
          </cell>
        </row>
        <row r="1553">
          <cell r="A1553" t="str">
            <v>Смесь углеводородная</v>
          </cell>
        </row>
        <row r="1554">
          <cell r="A1554" t="str">
            <v>Смесь углеводородов С2-С4</v>
          </cell>
        </row>
        <row r="1555">
          <cell r="A1555" t="str">
            <v>Смола "Политер"</v>
          </cell>
        </row>
        <row r="1556">
          <cell r="A1556" t="str">
            <v>Смола "Резоктал"</v>
          </cell>
        </row>
        <row r="1557">
          <cell r="A1557" t="str">
            <v>Смола АВ-17-8  высший сорт</v>
          </cell>
        </row>
        <row r="1558">
          <cell r="A1558" t="str">
            <v>Смола Дискан</v>
          </cell>
        </row>
        <row r="1559">
          <cell r="A1559" t="str">
            <v>Смола ДиСКАН Б 4115-1218</v>
          </cell>
        </row>
        <row r="1560">
          <cell r="A1560" t="str">
            <v>Смола Дитали Б</v>
          </cell>
        </row>
        <row r="1561">
          <cell r="A1561" t="str">
            <v>Смола Диталп Б</v>
          </cell>
        </row>
        <row r="1562">
          <cell r="A1562" t="str">
            <v>Смола инден-кумароновая</v>
          </cell>
        </row>
        <row r="1563">
          <cell r="A1563" t="str">
            <v>Смола ПВХ 6358 М</v>
          </cell>
        </row>
        <row r="1564">
          <cell r="A1564" t="str">
            <v>Смола ПВХ 6359 М</v>
          </cell>
        </row>
        <row r="1565">
          <cell r="A1565" t="str">
            <v>Смола ПВХ 7058 М</v>
          </cell>
        </row>
        <row r="1566">
          <cell r="A1566" t="str">
            <v>Смола ПВХ 7059 М</v>
          </cell>
        </row>
        <row r="1567">
          <cell r="A1567" t="str">
            <v>Смола пиролизная гидрированная (СПГ)</v>
          </cell>
        </row>
        <row r="1568">
          <cell r="A1568" t="str">
            <v>Смола пиролизная тяжелая (СПТ)</v>
          </cell>
        </row>
        <row r="1569">
          <cell r="A1569" t="str">
            <v>Смола пиропласт</v>
          </cell>
        </row>
        <row r="1570">
          <cell r="A1570" t="str">
            <v>Смола поливиилхлоридная  (ПВХ)</v>
          </cell>
        </row>
        <row r="1571">
          <cell r="A1571" t="str">
            <v>Смола стирольно-инденовая (инд.-стирол.)</v>
          </cell>
        </row>
        <row r="1572">
          <cell r="A1572" t="str">
            <v>Смола СФ-282</v>
          </cell>
        </row>
        <row r="1573">
          <cell r="A1573" t="str">
            <v>Смола тяжелая</v>
          </cell>
        </row>
        <row r="1574">
          <cell r="A1574" t="str">
            <v>Соль поваренная</v>
          </cell>
        </row>
        <row r="1575">
          <cell r="A1575" t="str">
            <v>Соль техническая</v>
          </cell>
        </row>
        <row r="1576">
          <cell r="A1576" t="str">
            <v>Соляная кислота</v>
          </cell>
        </row>
        <row r="1577">
          <cell r="A1577" t="str">
            <v>СОСКОВАЯ РЕЗИНА ЧЕРТ.68В-1</v>
          </cell>
        </row>
        <row r="1578">
          <cell r="A1578" t="str">
            <v>СПБТ</v>
          </cell>
        </row>
        <row r="1579">
          <cell r="A1579" t="str">
            <v>Спецпленка</v>
          </cell>
        </row>
        <row r="1580">
          <cell r="A1580" t="str">
            <v>Спирт бутиловый</v>
          </cell>
        </row>
        <row r="1581">
          <cell r="A1581" t="str">
            <v>Спирт изобутиловый</v>
          </cell>
        </row>
        <row r="1582">
          <cell r="A1582" t="str">
            <v>Спирт изооктиловый</v>
          </cell>
        </row>
        <row r="1583">
          <cell r="A1583" t="str">
            <v>Стабилизатор С-789</v>
          </cell>
        </row>
        <row r="1584">
          <cell r="A1584" t="str">
            <v>Стабильный БГ</v>
          </cell>
        </row>
        <row r="1585">
          <cell r="A1585" t="str">
            <v>Стабильный ГК</v>
          </cell>
        </row>
        <row r="1586">
          <cell r="A1586" t="str">
            <v>Стабильный ГК остаток</v>
          </cell>
        </row>
        <row r="1587">
          <cell r="A1587" t="str">
            <v>статсполимер ПП (порошок)</v>
          </cell>
        </row>
        <row r="1588">
          <cell r="A1588" t="str">
            <v>Стеарат кальция</v>
          </cell>
        </row>
        <row r="1589">
          <cell r="A1589" t="str">
            <v>Стеариновая кислота</v>
          </cell>
        </row>
        <row r="1590">
          <cell r="A1590" t="str">
            <v>Стирол</v>
          </cell>
        </row>
        <row r="1591">
          <cell r="A1591" t="str">
            <v>Сульфат алюминия</v>
          </cell>
        </row>
        <row r="1592">
          <cell r="A1592" t="str">
            <v>Сульфат аммония</v>
          </cell>
        </row>
        <row r="1593">
          <cell r="A1593" t="str">
            <v>Сульфенамид М</v>
          </cell>
        </row>
        <row r="1594">
          <cell r="A1594" t="str">
            <v>Сульфенамид Ц</v>
          </cell>
        </row>
        <row r="1595">
          <cell r="A1595" t="str">
            <v>Сульфид натрия</v>
          </cell>
        </row>
        <row r="1596">
          <cell r="A1596" t="str">
            <v>Сульфит натрия,  натрий сернистокислый</v>
          </cell>
        </row>
        <row r="1597">
          <cell r="A1597" t="str">
            <v>Сульфокатионит КУ-211</v>
          </cell>
        </row>
        <row r="1598">
          <cell r="A1598" t="str">
            <v>Сульфокатионит КУ-2311</v>
          </cell>
        </row>
        <row r="1599">
          <cell r="A1599" t="str">
            <v>СУТ</v>
          </cell>
        </row>
        <row r="1600">
          <cell r="A1600" t="str">
            <v>Тара</v>
          </cell>
        </row>
        <row r="1601">
          <cell r="A1601" t="str">
            <v>Теплоноситель Терминол</v>
          </cell>
        </row>
        <row r="1602">
          <cell r="A1602" t="str">
            <v>Термоэластопласты</v>
          </cell>
        </row>
        <row r="1603">
          <cell r="A1603" t="str">
            <v>Терфолат</v>
          </cell>
        </row>
        <row r="1604">
          <cell r="A1604" t="str">
            <v>Тетрагидрофуран</v>
          </cell>
        </row>
        <row r="1605">
          <cell r="A1605" t="str">
            <v>Тетрахлорид титана</v>
          </cell>
        </row>
        <row r="1606">
          <cell r="A1606" t="str">
            <v>Тетрахлорид титана (марка ОТТ-1)</v>
          </cell>
        </row>
        <row r="1607">
          <cell r="A1607" t="str">
            <v>Тетрахлорэтан</v>
          </cell>
        </row>
        <row r="1608">
          <cell r="A1608" t="str">
            <v>Технические</v>
          </cell>
        </row>
        <row r="1609">
          <cell r="A1609" t="str">
            <v>Технический углерод</v>
          </cell>
        </row>
        <row r="1610">
          <cell r="A1610" t="str">
            <v>Техткань  арт.3027</v>
          </cell>
        </row>
        <row r="1611">
          <cell r="A1611" t="str">
            <v>Техткань  арт.5020</v>
          </cell>
        </row>
        <row r="1612">
          <cell r="A1612" t="str">
            <v>Техткань  арт.5032</v>
          </cell>
        </row>
        <row r="1613">
          <cell r="A1613" t="str">
            <v>Техткань  арт.56007</v>
          </cell>
        </row>
        <row r="1614">
          <cell r="A1614" t="str">
            <v>Техткань  арт.56026А</v>
          </cell>
        </row>
        <row r="1615">
          <cell r="A1615" t="str">
            <v>Техткань  арт.56387</v>
          </cell>
        </row>
        <row r="1616">
          <cell r="A1616" t="str">
            <v>Техткань  арт.6021</v>
          </cell>
        </row>
        <row r="1617">
          <cell r="A1617" t="str">
            <v>Техткань  арт.6024</v>
          </cell>
        </row>
        <row r="1618">
          <cell r="A1618" t="str">
            <v>Техткань  арт.6081</v>
          </cell>
        </row>
        <row r="1619">
          <cell r="A1619" t="str">
            <v>Техткань  арт.ТК-100</v>
          </cell>
        </row>
        <row r="1620">
          <cell r="A1620" t="str">
            <v>Техткань  арт.ТК-200</v>
          </cell>
        </row>
        <row r="1621">
          <cell r="A1621" t="str">
            <v>Техткань  арт.ТК-300</v>
          </cell>
        </row>
        <row r="1622">
          <cell r="A1622" t="str">
            <v>Техткань  арт.ТК-80</v>
          </cell>
        </row>
        <row r="1623">
          <cell r="A1623" t="str">
            <v>Техткань арт. 61-03 (обр.4-03)</v>
          </cell>
        </row>
        <row r="1624">
          <cell r="A1624" t="str">
            <v>Техткань арт. 61-05 (обр.7-03)</v>
          </cell>
        </row>
        <row r="1625">
          <cell r="A1625" t="str">
            <v>Техткань арт. 61-06 (обр.4-03)</v>
          </cell>
        </row>
        <row r="1626">
          <cell r="A1626" t="str">
            <v>Техткань арт. 61-06 (обр.7-04)</v>
          </cell>
        </row>
        <row r="1627">
          <cell r="A1627" t="str">
            <v>Техткань арт.56026</v>
          </cell>
        </row>
        <row r="1628">
          <cell r="A1628" t="str">
            <v>Техткань арт.56026А опл.</v>
          </cell>
        </row>
        <row r="1629">
          <cell r="A1629" t="str">
            <v>Техткань арт.56026С</v>
          </cell>
        </row>
        <row r="1630">
          <cell r="A1630" t="str">
            <v>Техткань арт.56035</v>
          </cell>
        </row>
        <row r="1631">
          <cell r="A1631" t="str">
            <v>Техткань арт.56159П</v>
          </cell>
        </row>
        <row r="1632">
          <cell r="A1632" t="str">
            <v>Техткань арт.56270</v>
          </cell>
        </row>
        <row r="1633">
          <cell r="A1633" t="str">
            <v>Техткань арт.56270/145 ТММ</v>
          </cell>
        </row>
        <row r="1634">
          <cell r="A1634" t="str">
            <v>Техткань арт.56385</v>
          </cell>
        </row>
        <row r="1635">
          <cell r="A1635" t="str">
            <v>Техткань арт.56437</v>
          </cell>
        </row>
        <row r="1636">
          <cell r="A1636" t="str">
            <v>Техткань К-1</v>
          </cell>
        </row>
        <row r="1637">
          <cell r="A1637" t="str">
            <v>Техуглерод N-220</v>
          </cell>
        </row>
        <row r="1638">
          <cell r="A1638" t="str">
            <v>Техуглерод N-220 пак</v>
          </cell>
        </row>
        <row r="1639">
          <cell r="A1639" t="str">
            <v>Техуглерод N-330</v>
          </cell>
        </row>
        <row r="1640">
          <cell r="A1640" t="str">
            <v>Техуглерод N-330 пак</v>
          </cell>
        </row>
        <row r="1641">
          <cell r="A1641" t="str">
            <v>Техуглерод N-339</v>
          </cell>
        </row>
        <row r="1642">
          <cell r="A1642" t="str">
            <v>Техуглерод N-339 пак</v>
          </cell>
        </row>
        <row r="1643">
          <cell r="A1643" t="str">
            <v>Техуглерод N-550</v>
          </cell>
        </row>
        <row r="1644">
          <cell r="A1644" t="str">
            <v>Техуглерод N-550 пак</v>
          </cell>
        </row>
        <row r="1645">
          <cell r="A1645" t="str">
            <v>Техуглерод N-650</v>
          </cell>
        </row>
        <row r="1646">
          <cell r="A1646" t="str">
            <v>Техуглерод N-650 пак</v>
          </cell>
        </row>
        <row r="1647">
          <cell r="A1647" t="str">
            <v>Техуглерод П-234</v>
          </cell>
        </row>
        <row r="1648">
          <cell r="A1648" t="str">
            <v>Техуглерод П-234 пак</v>
          </cell>
        </row>
        <row r="1649">
          <cell r="A1649" t="str">
            <v>Техуглерод П-245</v>
          </cell>
        </row>
        <row r="1650">
          <cell r="A1650" t="str">
            <v>Техуглерод П-324</v>
          </cell>
        </row>
        <row r="1651">
          <cell r="A1651" t="str">
            <v>Техуглерод П-514</v>
          </cell>
        </row>
        <row r="1652">
          <cell r="A1652" t="str">
            <v>Техуглерод П-514 пак</v>
          </cell>
        </row>
        <row r="1653">
          <cell r="A1653" t="str">
            <v>ТИБА</v>
          </cell>
        </row>
        <row r="1654">
          <cell r="A1654" t="str">
            <v>ТИБА (кат.комплекс)</v>
          </cell>
        </row>
        <row r="1655">
          <cell r="A1655" t="str">
            <v>Тинувин 234/328</v>
          </cell>
        </row>
        <row r="1656">
          <cell r="A1656" t="str">
            <v>Тинувин 622</v>
          </cell>
        </row>
        <row r="1657">
          <cell r="A1657" t="str">
            <v>Титан губчатый</v>
          </cell>
        </row>
        <row r="1658">
          <cell r="A1658" t="str">
            <v>Ткани</v>
          </cell>
        </row>
        <row r="1659">
          <cell r="A1659" t="str">
            <v>Ткани для конвейерных лент</v>
          </cell>
        </row>
        <row r="1660">
          <cell r="A1660" t="str">
            <v>Ткани для спецодежды</v>
          </cell>
        </row>
        <row r="1661">
          <cell r="A1661" t="str">
            <v>Ткани кожгалантерейные</v>
          </cell>
        </row>
        <row r="1662">
          <cell r="A1662" t="str">
            <v>Ткани мебельные</v>
          </cell>
        </row>
        <row r="1663">
          <cell r="A1663" t="str">
            <v>Ткани подкладочные</v>
          </cell>
        </row>
        <row r="1664">
          <cell r="A1664" t="str">
            <v>Ткань 61+A3523+A358606 (обр.4-03)</v>
          </cell>
        </row>
        <row r="1665">
          <cell r="A1665" t="str">
            <v>Ткань для спецодежды арт.9004</v>
          </cell>
        </row>
        <row r="1666">
          <cell r="A1666" t="str">
            <v>Ткань для спецодежды арт.9008</v>
          </cell>
        </row>
        <row r="1667">
          <cell r="A1667" t="str">
            <v>Ткань для спецодежды арт.9022</v>
          </cell>
        </row>
        <row r="1668">
          <cell r="A1668" t="str">
            <v>Ткань для спецодежды арт.9024</v>
          </cell>
        </row>
        <row r="1669">
          <cell r="A1669" t="str">
            <v>Ткань для спецодежды арт.9025</v>
          </cell>
        </row>
        <row r="1670">
          <cell r="A1670" t="str">
            <v>Ткань для спецодежды арт.9028</v>
          </cell>
        </row>
        <row r="1671">
          <cell r="A1671" t="str">
            <v>Ткань для спецодежды арт.9029</v>
          </cell>
        </row>
        <row r="1672">
          <cell r="A1672" t="str">
            <v>Ткань для шахтных вентиляционных труб</v>
          </cell>
        </row>
        <row r="1673">
          <cell r="A1673" t="str">
            <v>Ткань кожгалантерейная арт.5020/100</v>
          </cell>
        </row>
        <row r="1674">
          <cell r="A1674" t="str">
            <v>Ткань кожгалантерейная арт.5020/147</v>
          </cell>
        </row>
        <row r="1675">
          <cell r="A1675" t="str">
            <v>Ткань кожгалантерейная арт.5020/98</v>
          </cell>
        </row>
        <row r="1676">
          <cell r="A1676" t="str">
            <v>Ткань кожгалантерейная арт.5032</v>
          </cell>
        </row>
        <row r="1677">
          <cell r="A1677" t="str">
            <v>Ткань кордная анидная</v>
          </cell>
        </row>
        <row r="1678">
          <cell r="A1678" t="str">
            <v>Ткань кордная капроновая</v>
          </cell>
        </row>
        <row r="1679">
          <cell r="A1679" t="str">
            <v>Ткань кордная полиэфирая 30 ЛОР</v>
          </cell>
        </row>
        <row r="1680">
          <cell r="A1680" t="str">
            <v>Ткань мебельная арт.3027</v>
          </cell>
        </row>
        <row r="1681">
          <cell r="A1681" t="str">
            <v>Ткань ПНП-50</v>
          </cell>
        </row>
        <row r="1682">
          <cell r="A1682" t="str">
            <v>Ткань подкладочная арт.2048</v>
          </cell>
        </row>
        <row r="1683">
          <cell r="A1683" t="str">
            <v>Ткань подкладочная арт.2067</v>
          </cell>
        </row>
        <row r="1684">
          <cell r="A1684" t="str">
            <v>Ткань подкладочная арт.2069</v>
          </cell>
        </row>
        <row r="1685">
          <cell r="A1685" t="str">
            <v>Ткань подкладочная арт.2070</v>
          </cell>
        </row>
        <row r="1686">
          <cell r="A1686" t="str">
            <v>Ткань подкладочная арт.2967</v>
          </cell>
        </row>
        <row r="1687">
          <cell r="A1687" t="str">
            <v>Ткань техн. арт.61-06 (обр.7-03)</v>
          </cell>
        </row>
        <row r="1688">
          <cell r="A1688" t="str">
            <v>ткнь кордная полиэфирная 45 ЛОР</v>
          </cell>
        </row>
        <row r="1689">
          <cell r="A1689" t="str">
            <v>Толуол нефтяной марка А</v>
          </cell>
        </row>
        <row r="1690">
          <cell r="A1690" t="str">
            <v>Толуольная фракция</v>
          </cell>
        </row>
        <row r="1691">
          <cell r="A1691" t="str">
            <v>Топливо дизельное</v>
          </cell>
        </row>
        <row r="1692">
          <cell r="A1692" t="str">
            <v>Топливо дизельное А-0,2</v>
          </cell>
        </row>
        <row r="1693">
          <cell r="A1693" t="str">
            <v>Топливо дизельное З</v>
          </cell>
        </row>
        <row r="1694">
          <cell r="A1694" t="str">
            <v>Топливо дизельное З-0,2</v>
          </cell>
        </row>
        <row r="1695">
          <cell r="A1695" t="str">
            <v>Топливо дизельное З-0,5</v>
          </cell>
        </row>
        <row r="1696">
          <cell r="A1696" t="str">
            <v>Топливо дизельное Л</v>
          </cell>
        </row>
        <row r="1697">
          <cell r="A1697" t="str">
            <v>Топливо дизельное Л-0,2</v>
          </cell>
        </row>
        <row r="1698">
          <cell r="A1698" t="str">
            <v>Топливо дизельное Л-0,2-40</v>
          </cell>
        </row>
        <row r="1699">
          <cell r="A1699" t="str">
            <v>Топливо дизельное Л-0,2-62</v>
          </cell>
        </row>
        <row r="1700">
          <cell r="A1700" t="str">
            <v>Топливо дизельное Л-0,5</v>
          </cell>
        </row>
        <row r="1701">
          <cell r="A1701" t="str">
            <v>Топливо дизельное Л-0,5-40</v>
          </cell>
        </row>
        <row r="1702">
          <cell r="A1702" t="str">
            <v>Топливо котельное</v>
          </cell>
        </row>
        <row r="1703">
          <cell r="A1703" t="str">
            <v>Топливо печное</v>
          </cell>
        </row>
        <row r="1704">
          <cell r="A1704" t="str">
            <v>Топливо реактивное ТС-1</v>
          </cell>
        </row>
        <row r="1705">
          <cell r="A1705" t="str">
            <v>Топливо РТ</v>
          </cell>
        </row>
        <row r="1706">
          <cell r="A1706" t="str">
            <v>ТОСС</v>
          </cell>
        </row>
        <row r="1707">
          <cell r="A1707" t="str">
            <v>Трехфтористый бор</v>
          </cell>
        </row>
        <row r="1708">
          <cell r="A1708" t="str">
            <v>Триацетат сурьмы</v>
          </cell>
        </row>
        <row r="1709">
          <cell r="A1709" t="str">
            <v>Трилон Б</v>
          </cell>
        </row>
        <row r="1710">
          <cell r="A1710" t="str">
            <v>Трилон БД</v>
          </cell>
        </row>
        <row r="1711">
          <cell r="A1711" t="str">
            <v>Трилон БС</v>
          </cell>
        </row>
        <row r="1712">
          <cell r="A1712" t="str">
            <v>Триметиламин  техничесий</v>
          </cell>
        </row>
        <row r="1713">
          <cell r="A1713" t="str">
            <v>Тринонилфенилфосфит</v>
          </cell>
        </row>
        <row r="1714">
          <cell r="A1714" t="str">
            <v>Трифенилфосфат</v>
          </cell>
        </row>
        <row r="1715">
          <cell r="A1715" t="str">
            <v>Трихлорэтилен</v>
          </cell>
        </row>
        <row r="1716">
          <cell r="A1716" t="str">
            <v>Трихлорэтилен технический</v>
          </cell>
        </row>
        <row r="1717">
          <cell r="A1717" t="str">
            <v>Трубы для газопроводов</v>
          </cell>
        </row>
        <row r="1718">
          <cell r="A1718" t="str">
            <v>Трубы напорные</v>
          </cell>
        </row>
        <row r="1719">
          <cell r="A1719" t="str">
            <v>Трубы п/э</v>
          </cell>
        </row>
        <row r="1720">
          <cell r="A1720" t="str">
            <v>Трубы сантехнические</v>
          </cell>
        </row>
        <row r="1721">
          <cell r="A1721" t="str">
            <v>ТЭГ</v>
          </cell>
        </row>
        <row r="1722">
          <cell r="A1722" t="str">
            <v>Углеводородная эмульсия</v>
          </cell>
        </row>
        <row r="1723">
          <cell r="A1723" t="str">
            <v>Углеводородное сырье</v>
          </cell>
        </row>
        <row r="1724">
          <cell r="A1724" t="str">
            <v>Углеводородное сырье (УВС)</v>
          </cell>
        </row>
        <row r="1725">
          <cell r="A1725" t="str">
            <v>Углеводородное сырье СНХ</v>
          </cell>
        </row>
        <row r="1726">
          <cell r="A1726" t="str">
            <v>Углеводородное сырье ТоНХ</v>
          </cell>
        </row>
        <row r="1727">
          <cell r="A1727" t="str">
            <v>Уротропин</v>
          </cell>
        </row>
        <row r="1728">
          <cell r="A1728" t="str">
            <v>Уфапол 246</v>
          </cell>
        </row>
        <row r="1729">
          <cell r="A1729" t="str">
            <v>Уфапол SLS-30</v>
          </cell>
        </row>
        <row r="1730">
          <cell r="A1730" t="str">
            <v>ФАУ</v>
          </cell>
        </row>
        <row r="1731">
          <cell r="A1731" t="str">
            <v>ФГ ЦГФУ</v>
          </cell>
        </row>
        <row r="1732">
          <cell r="A1732" t="str">
            <v>Фенозан 1010</v>
          </cell>
        </row>
        <row r="1733">
          <cell r="A1733" t="str">
            <v>Фенол</v>
          </cell>
        </row>
        <row r="1734">
          <cell r="A1734" t="str">
            <v>ФЖПП 35-195С</v>
          </cell>
        </row>
        <row r="1735">
          <cell r="A1735" t="str">
            <v>ФЖПП 35-230, 35-270</v>
          </cell>
        </row>
        <row r="1736">
          <cell r="A1736" t="str">
            <v>Фильтр прядильного блока 2-х слойный</v>
          </cell>
        </row>
        <row r="1737">
          <cell r="A1737" t="str">
            <v>Фильтр прядильного блока 4-х слойный</v>
          </cell>
        </row>
        <row r="1738">
          <cell r="A1738" t="str">
            <v>Флотореагент оксаль Т-92</v>
          </cell>
        </row>
        <row r="1739">
          <cell r="A1739" t="str">
            <v>Формалин</v>
          </cell>
        </row>
        <row r="1740">
          <cell r="A1740" t="str">
            <v>Формалин технический</v>
          </cell>
        </row>
        <row r="1741">
          <cell r="A1741" t="str">
            <v>Формалин технический  сорт высший</v>
          </cell>
        </row>
        <row r="1742">
          <cell r="A1742" t="str">
            <v>Фракции С16-С18</v>
          </cell>
        </row>
        <row r="1743">
          <cell r="A1743" t="str">
            <v>Фракция 62-85</v>
          </cell>
        </row>
        <row r="1744">
          <cell r="A1744" t="str">
            <v>Фракция димеров изобутилена</v>
          </cell>
        </row>
        <row r="1745">
          <cell r="A1745" t="str">
            <v>Фракция изопентановая</v>
          </cell>
        </row>
        <row r="1746">
          <cell r="A1746" t="str">
            <v>фракция изопентановая-ректификат</v>
          </cell>
        </row>
        <row r="1747">
          <cell r="A1747" t="str">
            <v>Фракция метановая</v>
          </cell>
        </row>
        <row r="1748">
          <cell r="A1748" t="str">
            <v>Фракция нефтеконденсатных легких углеводородов</v>
          </cell>
        </row>
        <row r="1749">
          <cell r="A1749" t="str">
            <v>Фракция нормального пентана</v>
          </cell>
        </row>
        <row r="1750">
          <cell r="A1750" t="str">
            <v>Фракция пентан-гексановая</v>
          </cell>
        </row>
        <row r="1751">
          <cell r="A1751" t="str">
            <v>Фракция пентан-изопренциклопетадиеновая</v>
          </cell>
        </row>
        <row r="1752">
          <cell r="A1752" t="str">
            <v>Фракция полиалкилбензольная</v>
          </cell>
        </row>
        <row r="1753">
          <cell r="A1753" t="str">
            <v>Фракция пропан-бутановая</v>
          </cell>
        </row>
        <row r="1754">
          <cell r="A1754" t="str">
            <v>Фракция пропан-бутан-пентановая</v>
          </cell>
        </row>
        <row r="1755">
          <cell r="A1755" t="str">
            <v>Фракция пропилена</v>
          </cell>
        </row>
        <row r="1756">
          <cell r="A1756" t="str">
            <v>Фракция С5</v>
          </cell>
        </row>
        <row r="1757">
          <cell r="A1757" t="str">
            <v>Фракция С9</v>
          </cell>
        </row>
        <row r="1758">
          <cell r="A1758" t="str">
            <v>Фракция этан-этиленовая</v>
          </cell>
        </row>
        <row r="1759">
          <cell r="A1759" t="str">
            <v>Фракция эфирная</v>
          </cell>
        </row>
        <row r="1760">
          <cell r="A1760" t="str">
            <v>ФУМ</v>
          </cell>
        </row>
        <row r="1761">
          <cell r="A1761" t="str">
            <v>Хлор</v>
          </cell>
        </row>
        <row r="1762">
          <cell r="A1762" t="str">
            <v>Хлор жидкий</v>
          </cell>
        </row>
        <row r="1763">
          <cell r="A1763" t="str">
            <v>Хлор жидкий (в контейнерах)</v>
          </cell>
        </row>
        <row r="1764">
          <cell r="A1764" t="str">
            <v>Хлор редуцированный</v>
          </cell>
        </row>
        <row r="1765">
          <cell r="A1765" t="str">
            <v>Хлорбутилкаучук</v>
          </cell>
        </row>
        <row r="1766">
          <cell r="A1766" t="str">
            <v>Хлорбутилкаучук-1068</v>
          </cell>
        </row>
        <row r="1767">
          <cell r="A1767" t="str">
            <v>Хлорбутилкаучук-150</v>
          </cell>
        </row>
        <row r="1768">
          <cell r="A1768" t="str">
            <v>Хлор-газ</v>
          </cell>
        </row>
        <row r="1769">
          <cell r="A1769" t="str">
            <v>Хосталюкс KS</v>
          </cell>
        </row>
        <row r="1770">
          <cell r="A1770" t="str">
            <v>Хостастат FA-14</v>
          </cell>
        </row>
        <row r="1771">
          <cell r="A1771" t="str">
            <v>Целлюлоза хлопковая неотбеленная</v>
          </cell>
        </row>
        <row r="1772">
          <cell r="A1772" t="str">
            <v>Цеолит</v>
          </cell>
        </row>
        <row r="1773">
          <cell r="A1773" t="str">
            <v>Цеолит синтетический NаА-У ф-3 мм</v>
          </cell>
        </row>
        <row r="1774">
          <cell r="A1774" t="str">
            <v>Цеолит синтетический КА-У</v>
          </cell>
        </row>
        <row r="1775">
          <cell r="A1775" t="str">
            <v>Цианокс 1790</v>
          </cell>
        </row>
        <row r="1776">
          <cell r="A1776" t="str">
            <v>Циклогексан</v>
          </cell>
        </row>
        <row r="1777">
          <cell r="A1777" t="str">
            <v>Циклогексанол</v>
          </cell>
        </row>
        <row r="1778">
          <cell r="A1778" t="str">
            <v>Циклогексанон</v>
          </cell>
        </row>
        <row r="1779">
          <cell r="A1779" t="str">
            <v>ШФЛУ</v>
          </cell>
        </row>
        <row r="1780">
          <cell r="A1780" t="str">
            <v>ШФЛУ (Астрахань)</v>
          </cell>
        </row>
        <row r="1781">
          <cell r="A1781" t="str">
            <v>ШФЛУ (Нефтегорск)</v>
          </cell>
        </row>
        <row r="1782">
          <cell r="A1782" t="str">
            <v>ШФЛУ (Отрадное)</v>
          </cell>
        </row>
        <row r="1783">
          <cell r="A1783" t="str">
            <v>ШФЛУ Б ГПК</v>
          </cell>
        </row>
        <row r="1784">
          <cell r="A1784" t="str">
            <v>ШФЛУ Локосовский ГПК</v>
          </cell>
        </row>
        <row r="1785">
          <cell r="A1785" t="str">
            <v>ШФЛУ марки А</v>
          </cell>
        </row>
        <row r="1786">
          <cell r="A1786" t="str">
            <v>ШФЛУ марки Б</v>
          </cell>
        </row>
        <row r="1787">
          <cell r="A1787" t="str">
            <v>ШФЛУ НВ ГПК</v>
          </cell>
        </row>
        <row r="1788">
          <cell r="A1788" t="str">
            <v>ШФЛУ Сургутнефтегаз</v>
          </cell>
        </row>
        <row r="1789">
          <cell r="A1789" t="str">
            <v>ШФЛУ Сургутский ЗСК</v>
          </cell>
        </row>
        <row r="1790">
          <cell r="A1790" t="str">
            <v>ШФЛУ ЮБ ГПК</v>
          </cell>
        </row>
        <row r="1791">
          <cell r="A1791" t="str">
            <v>ШФЛУ ЮБ узел</v>
          </cell>
        </row>
        <row r="1792">
          <cell r="A1792" t="str">
            <v>Щавелевая кислота</v>
          </cell>
        </row>
        <row r="1793">
          <cell r="A1793" t="str">
            <v>Эденор</v>
          </cell>
        </row>
        <row r="1794">
          <cell r="A1794" t="str">
            <v>Эденор КПК 12-18</v>
          </cell>
        </row>
        <row r="1795">
          <cell r="A1795" t="str">
            <v>Эденор НРА</v>
          </cell>
        </row>
        <row r="1796">
          <cell r="A1796" t="str">
            <v>Эдинор</v>
          </cell>
        </row>
        <row r="1797">
          <cell r="A1797" t="str">
            <v>Экструдат адсорбента</v>
          </cell>
        </row>
        <row r="1798">
          <cell r="A1798" t="str">
            <v>Экструдат адсорбента ф-1,2-2 мм</v>
          </cell>
        </row>
        <row r="1799">
          <cell r="A1799" t="str">
            <v>Экструдат адсорбента ф-3 мм</v>
          </cell>
        </row>
        <row r="1800">
          <cell r="A1800" t="str">
            <v>Электрическая энергия</v>
          </cell>
        </row>
        <row r="1801">
          <cell r="A1801" t="str">
            <v>Электрощелок</v>
          </cell>
        </row>
        <row r="1802">
          <cell r="A1802" t="str">
            <v>Эмульгатор "Эдискан"</v>
          </cell>
        </row>
        <row r="1803">
          <cell r="A1803" t="str">
            <v>Эмульгатор "Эдиталп"</v>
          </cell>
        </row>
        <row r="1804">
          <cell r="A1804" t="str">
            <v>Эмульгатор ДТК</v>
          </cell>
        </row>
        <row r="1805">
          <cell r="A1805" t="str">
            <v>Эмульгатор СЖКТ-4</v>
          </cell>
        </row>
        <row r="1806">
          <cell r="A1806" t="str">
            <v>ЭПБ-М15</v>
          </cell>
        </row>
        <row r="1807">
          <cell r="A1807" t="str">
            <v>ЭПХГ</v>
          </cell>
        </row>
        <row r="1808">
          <cell r="A1808" t="str">
            <v>Этан</v>
          </cell>
        </row>
        <row r="1809">
          <cell r="A1809" t="str">
            <v>Этанокс  310</v>
          </cell>
        </row>
        <row r="1810">
          <cell r="A1810" t="str">
            <v>Этил хлористый</v>
          </cell>
        </row>
        <row r="1811">
          <cell r="A1811" t="str">
            <v>Этилбензол</v>
          </cell>
        </row>
        <row r="1812">
          <cell r="A1812" t="str">
            <v>Этилен</v>
          </cell>
        </row>
        <row r="1813">
          <cell r="A1813" t="str">
            <v>Этилен на производство</v>
          </cell>
        </row>
        <row r="1814">
          <cell r="A1814" t="str">
            <v>Этилен-пропилен-диеновые каучуки</v>
          </cell>
        </row>
        <row r="1815">
          <cell r="A1815" t="str">
            <v>Этиленхлоргидрин</v>
          </cell>
        </row>
        <row r="1816">
          <cell r="A1816" t="str">
            <v>Этилцеллозольв</v>
          </cell>
        </row>
        <row r="1817">
          <cell r="A1817" t="str">
            <v>Юпилон S-2000UR</v>
          </cell>
        </row>
        <row r="1818">
          <cell r="A1818" t="str">
            <v>Юпилон Е-2000UR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."/>
      <sheetName val="Себ.ЦГФУ"/>
      <sheetName val="Смета"/>
      <sheetName val="Проект_бюджета"/>
      <sheetName val="4.1.1 "/>
      <sheetName val="2.2 (3)"/>
      <sheetName val="Коммер-е"/>
      <sheetName val="Товар"/>
      <sheetName val="Рох"/>
      <sheetName val="Прочие"/>
      <sheetName val="ИМ-2201"/>
      <sheetName val="ПТБФ"/>
      <sheetName val="Изопрен"/>
      <sheetName val="Абсорбент"/>
      <sheetName val="Пиперилены"/>
      <sheetName val="Чистый изопрен"/>
      <sheetName val="Захоложенная_вода"/>
      <sheetName val="Холод"/>
      <sheetName val="Сж_воздух_нд"/>
      <sheetName val="Ингаз"/>
      <sheetName val="Питьевая_вода"/>
      <sheetName val="Речная_вода"/>
      <sheetName val="Оборотная_вода"/>
      <sheetName val="Азот_кислород"/>
      <sheetName val="Сж_воздух_вд"/>
      <sheetName val="Водород_электролит"/>
      <sheetName val="Пар_цеха3"/>
      <sheetName val="Себ_гор_воды"/>
      <sheetName val="Паровой_конденсат"/>
      <sheetName val="Питат_вода"/>
      <sheetName val="Хим_очищ_вода"/>
      <sheetName val="Кальк_электроэн"/>
      <sheetName val="Хлорир_стоков"/>
      <sheetName val="М_очис_стоков"/>
      <sheetName val="Перек_стоков"/>
      <sheetName val="Б_очис_стоков"/>
      <sheetName val="З-П"/>
      <sheetName val="Э_Э"/>
      <sheetName val="Стоки"/>
      <sheetName val="Цех_7"/>
      <sheetName val="Пар"/>
      <sheetName val="Вода"/>
      <sheetName val="Гор.вода"/>
      <sheetName val="Топл."/>
      <sheetName val="Распределение_холода"/>
      <sheetName val="Цех_20"/>
      <sheetName val="Цех_45"/>
      <sheetName val="Покуп."/>
      <sheetName val="Покупной_пар_с_ТЭЦ"/>
      <sheetName val="ОХР"/>
      <sheetName val="Ц1"/>
      <sheetName val="Ц2"/>
      <sheetName val="Ц3"/>
      <sheetName val="Ц5"/>
      <sheetName val="Ц6"/>
      <sheetName val="Ц7"/>
      <sheetName val="Ц9"/>
      <sheetName val="Ц11"/>
      <sheetName val="Ц12"/>
      <sheetName val="Ц14"/>
      <sheetName val="Ц16"/>
      <sheetName val=" Ц17газ"/>
      <sheetName val="Ц18"/>
      <sheetName val="Ц19"/>
      <sheetName val="Ц20"/>
      <sheetName val="Ц21"/>
      <sheetName val="Ц22"/>
      <sheetName val="Ц23"/>
      <sheetName val="Ц24"/>
      <sheetName val="Ц25"/>
      <sheetName val="Ц31"/>
      <sheetName val="Ц32"/>
      <sheetName val="Ц35"/>
      <sheetName val="Ц36"/>
      <sheetName val="Ц37"/>
      <sheetName val="Цех42"/>
      <sheetName val="Цех45"/>
      <sheetName val="Ц50"/>
      <sheetName val="Изоамилены"/>
      <sheetName val="Никель_на_Кизельгуре"/>
      <sheetName val="ц8"/>
      <sheetName val="Питат_вода (2)"/>
      <sheetName val="Э_"/>
      <sheetName val="Э"/>
      <sheetName val=""/>
    </sheetNames>
    <sheetDataSet>
      <sheetData sheetId="0" refreshError="1">
        <row r="1">
          <cell r="L1" t="str">
            <v>Январь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 "/>
      <sheetName val="Непромышленная сфера"/>
      <sheetName val="2.2 "/>
      <sheetName val="Прочие расходы"/>
      <sheetName val="прил1к413"/>
      <sheetName val="Внереализационные"/>
      <sheetName val="Товар"/>
      <sheetName val="Рох"/>
      <sheetName val="Себ.ЦГФУ"/>
      <sheetName val="Сероочистка"/>
      <sheetName val="ИМ-2201"/>
      <sheetName val="Никель_на_Кизельгуре"/>
      <sheetName val="ПТБФ"/>
      <sheetName val="Изопрен"/>
      <sheetName val="ББФ"/>
      <sheetName val="Абсорбент"/>
      <sheetName val="Пиперилены"/>
      <sheetName val="Чистый изопрен"/>
      <sheetName val="Пар_цеха3"/>
      <sheetName val="Паровой_конденсат цех 3"/>
      <sheetName val="Хим_очищ_вода цех 3"/>
      <sheetName val="Питат_вода цех 3"/>
      <sheetName val="Себ_гор_воды цех 3"/>
      <sheetName val="Захоложенная_вода цех 7"/>
      <sheetName val="Холод цех 7"/>
      <sheetName val="Сж_воздух_нд цех 7"/>
      <sheetName val="Ингаз цех 7"/>
      <sheetName val="Перек_стоков цех 16"/>
      <sheetName val="Питьевая_вода цех 16"/>
      <sheetName val="Речная_вода цех 16"/>
      <sheetName val="Оборотная_вода цех 16"/>
      <sheetName val="Хлорир_стоков цех 18"/>
      <sheetName val="М_очис_стоков цех 18"/>
      <sheetName val="Б_очис_стоков цех 18"/>
      <sheetName val="Азот_кислород цех 36"/>
      <sheetName val="Сж_воздух_вд цех 36"/>
      <sheetName val="Водород_электролит цех 36"/>
      <sheetName val="Цех_20"/>
      <sheetName val="Цех_45"/>
      <sheetName val="Общепроизводственные расходы"/>
      <sheetName val="Общехозяйственные расходы"/>
      <sheetName val="Услуги сторонним организациям"/>
      <sheetName val="Зарплата"/>
      <sheetName val="Азот"/>
      <sheetName val="КИПиА"/>
      <sheetName val="Технич.воздух"/>
      <sheetName val="Ингаз"/>
      <sheetName val="распр. ц14"/>
      <sheetName val="Цех_7 и Цех_36"/>
      <sheetName val="распр. ц3"/>
      <sheetName val="Вода"/>
      <sheetName val="Стоки "/>
      <sheetName val="Топл."/>
      <sheetName val="ЛПП и Молоко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Дооценки"/>
      <sheetName val="Проводки'02"/>
      <sheetName val="СтруктСобств"/>
      <sheetName val="АКРасч"/>
      <sheetName val="АК Проводки"/>
      <sheetName val="АК#2"/>
      <sheetName val="СотРасч"/>
      <sheetName val="СОТ#2"/>
      <sheetName val="СОТ#3"/>
      <sheetName val="УрРасч"/>
      <sheetName val="Урал#2"/>
      <sheetName val="Урал#3"/>
      <sheetName val="РязРасч"/>
      <sheetName val="Ряз#2"/>
      <sheetName val="Ряз#3"/>
      <sheetName val="ПитерРасч"/>
      <sheetName val="Питер#2"/>
      <sheetName val="Питер#3"/>
      <sheetName val="ИнстРасч"/>
      <sheetName val="Инст#2"/>
      <sheetName val="Инст#3"/>
      <sheetName val="ТелРасч"/>
      <sheetName val="Тел#2"/>
      <sheetName val="Тел#3"/>
      <sheetName val="ЮЗРасч"/>
      <sheetName val="ЮЗ#2"/>
      <sheetName val="ЮЗ#3"/>
      <sheetName val="МосРасч"/>
      <sheetName val="Мос#2"/>
      <sheetName val="Мос#3"/>
      <sheetName val="СВРасч"/>
      <sheetName val="СВ#2"/>
      <sheetName val="СВ#3"/>
      <sheetName val="СибРасч"/>
      <sheetName val="Сиб#2"/>
      <sheetName val="Сиб#3"/>
      <sheetName val="БалтРасч"/>
      <sheetName val="Балт#3"/>
      <sheetName val="Подв Проводки"/>
      <sheetName val="Подв#3"/>
      <sheetName val="СК Проводки"/>
      <sheetName val="СК#3"/>
      <sheetName val="ТД Проводки"/>
      <sheetName val="ТД#3"/>
      <sheetName val="СпецРасч"/>
      <sheetName val="Спец#3"/>
      <sheetName val="Ров Проводки"/>
      <sheetName val="Ров#3"/>
      <sheetName val="Бел Проводки"/>
      <sheetName val="Бел#3"/>
      <sheetName val="Зап Проводки"/>
      <sheetName val="Зап#3"/>
      <sheetName val="Прикарп Проводки"/>
      <sheetName val="Прикарп#3"/>
      <sheetName val="Год. инд.02"/>
      <sheetName val="Ср. Индексы"/>
      <sheetName val="Свод"/>
      <sheetName val="ОбщСхема"/>
      <sheetName val="Методика"/>
      <sheetName val="IFRSAccounts"/>
      <sheetName val="Проводки_02"/>
    </sheetNames>
    <sheetDataSet>
      <sheetData sheetId="0" refreshError="1"/>
      <sheetData sheetId="1" refreshError="1">
        <row r="3">
          <cell r="A3" t="str">
            <v>Проводки у АК ТНП</v>
          </cell>
        </row>
        <row r="37">
          <cell r="B37" t="str">
            <v>К</v>
          </cell>
          <cell r="C37">
            <v>3000002</v>
          </cell>
        </row>
        <row r="50">
          <cell r="B50" t="str">
            <v>Д</v>
          </cell>
          <cell r="C50">
            <v>3000005</v>
          </cell>
        </row>
        <row r="53">
          <cell r="B53" t="str">
            <v>К</v>
          </cell>
          <cell r="C53">
            <v>3000002</v>
          </cell>
        </row>
        <row r="69">
          <cell r="B69" t="str">
            <v>К</v>
          </cell>
          <cell r="C69">
            <v>3000005</v>
          </cell>
        </row>
        <row r="73">
          <cell r="A73" t="str">
            <v>Проводки у СОТ-Транса</v>
          </cell>
        </row>
        <row r="78">
          <cell r="B78" t="str">
            <v>К</v>
          </cell>
          <cell r="C78">
            <v>3000001</v>
          </cell>
        </row>
        <row r="81">
          <cell r="B81" t="str">
            <v>К</v>
          </cell>
          <cell r="C81">
            <v>3000004</v>
          </cell>
        </row>
        <row r="84">
          <cell r="B84" t="str">
            <v>К</v>
          </cell>
          <cell r="C84">
            <v>3000002</v>
          </cell>
        </row>
        <row r="89">
          <cell r="B89" t="str">
            <v>К</v>
          </cell>
          <cell r="C89">
            <v>3000005</v>
          </cell>
        </row>
        <row r="93">
          <cell r="A93" t="str">
            <v>Проводки у ОАО "Урал ТНП"</v>
          </cell>
        </row>
        <row r="99">
          <cell r="B99" t="str">
            <v>К</v>
          </cell>
          <cell r="C99">
            <v>3000001</v>
          </cell>
        </row>
        <row r="117">
          <cell r="A117" t="str">
            <v xml:space="preserve">7. Инфлирование консолидируемых инвестиций </v>
          </cell>
        </row>
        <row r="123">
          <cell r="B123">
            <v>0</v>
          </cell>
          <cell r="C123">
            <v>0</v>
          </cell>
        </row>
        <row r="124">
          <cell r="B124">
            <v>0</v>
          </cell>
          <cell r="C124">
            <v>0</v>
          </cell>
        </row>
        <row r="126">
          <cell r="B126" t="str">
            <v>Д</v>
          </cell>
          <cell r="C126">
            <v>3000004</v>
          </cell>
        </row>
        <row r="129">
          <cell r="B129">
            <v>0</v>
          </cell>
          <cell r="C129">
            <v>0</v>
          </cell>
        </row>
        <row r="132">
          <cell r="B132">
            <v>0</v>
          </cell>
          <cell r="C132">
            <v>0</v>
          </cell>
        </row>
        <row r="135">
          <cell r="B135">
            <v>0</v>
          </cell>
          <cell r="C135">
            <v>0</v>
          </cell>
        </row>
        <row r="138">
          <cell r="A138" t="str">
            <v xml:space="preserve">5. Инфлирование консолидируемых инвестиций </v>
          </cell>
        </row>
        <row r="144">
          <cell r="B144">
            <v>0</v>
          </cell>
          <cell r="C144">
            <v>0</v>
          </cell>
        </row>
        <row r="159">
          <cell r="A159" t="str">
            <v xml:space="preserve">5. Инфлирование консолидируемых инвестиций </v>
          </cell>
        </row>
        <row r="179">
          <cell r="A179">
            <v>0</v>
          </cell>
        </row>
        <row r="204">
          <cell r="A204" t="str">
            <v>Ровенский цех электросвязи</v>
          </cell>
        </row>
        <row r="231">
          <cell r="A231" t="str">
            <v>Сот-Транс</v>
          </cell>
        </row>
        <row r="251">
          <cell r="A251">
            <v>0</v>
          </cell>
        </row>
        <row r="271">
          <cell r="A271">
            <v>0</v>
          </cell>
        </row>
        <row r="291">
          <cell r="A291">
            <v>0</v>
          </cell>
        </row>
        <row r="310">
          <cell r="A310">
            <v>0</v>
          </cell>
        </row>
        <row r="331">
          <cell r="A331" t="str">
            <v xml:space="preserve">5. Инфлирование консолидируемых инвестиций </v>
          </cell>
        </row>
        <row r="351">
          <cell r="A351">
            <v>0</v>
          </cell>
        </row>
        <row r="370">
          <cell r="A370">
            <v>0</v>
          </cell>
        </row>
      </sheetData>
      <sheetData sheetId="2" refreshError="1"/>
      <sheetData sheetId="3" refreshError="1">
        <row r="1">
          <cell r="A1" t="str">
            <v>Подготовил: Александр Лепёхин</v>
          </cell>
        </row>
        <row r="2">
          <cell r="A2" t="str">
            <v>Проект: АК ТНП (2002 г.)</v>
          </cell>
        </row>
        <row r="4">
          <cell r="A4" t="str">
            <v>Сверка данных об инвестициях</v>
          </cell>
        </row>
        <row r="5">
          <cell r="B5" t="str">
            <v>Данные у АК ТНП</v>
          </cell>
          <cell r="I5" t="str">
            <v>Данные у дочек</v>
          </cell>
        </row>
        <row r="7">
          <cell r="A7" t="str">
            <v>Урал</v>
          </cell>
          <cell r="B7">
            <v>35061</v>
          </cell>
          <cell r="D7">
            <v>51</v>
          </cell>
          <cell r="E7">
            <v>86.2</v>
          </cell>
          <cell r="F7">
            <v>390</v>
          </cell>
          <cell r="G7">
            <v>131066</v>
          </cell>
          <cell r="H7">
            <v>131456</v>
          </cell>
          <cell r="J7">
            <v>35054</v>
          </cell>
          <cell r="K7">
            <v>1E-3</v>
          </cell>
          <cell r="L7">
            <v>0.86199999999999999</v>
          </cell>
          <cell r="M7">
            <v>390</v>
          </cell>
          <cell r="N7">
            <v>269.59500000000003</v>
          </cell>
          <cell r="O7">
            <v>659.59500000000003</v>
          </cell>
          <cell r="P7">
            <v>-130796.405</v>
          </cell>
        </row>
        <row r="8">
          <cell r="A8" t="str">
            <v>Мос</v>
          </cell>
          <cell r="B8">
            <v>34453</v>
          </cell>
          <cell r="D8">
            <v>51</v>
          </cell>
          <cell r="E8">
            <v>100</v>
          </cell>
          <cell r="F8">
            <v>81</v>
          </cell>
          <cell r="G8">
            <v>111428</v>
          </cell>
          <cell r="H8">
            <v>111509</v>
          </cell>
          <cell r="J8">
            <v>34337</v>
          </cell>
          <cell r="K8">
            <v>1E-3</v>
          </cell>
          <cell r="L8">
            <v>1</v>
          </cell>
          <cell r="M8">
            <v>81</v>
          </cell>
          <cell r="N8">
            <v>77</v>
          </cell>
          <cell r="O8">
            <v>158</v>
          </cell>
          <cell r="P8">
            <v>-111351</v>
          </cell>
        </row>
        <row r="9">
          <cell r="A9" t="str">
            <v>Петербург</v>
          </cell>
          <cell r="B9">
            <v>34379</v>
          </cell>
          <cell r="D9">
            <v>51</v>
          </cell>
          <cell r="E9">
            <v>100</v>
          </cell>
          <cell r="F9">
            <v>8</v>
          </cell>
          <cell r="G9">
            <v>52000</v>
          </cell>
          <cell r="H9">
            <v>52008</v>
          </cell>
          <cell r="J9" t="str">
            <v>21.10.1993</v>
          </cell>
          <cell r="K9">
            <v>1E-3</v>
          </cell>
          <cell r="L9">
            <v>1</v>
          </cell>
          <cell r="M9">
            <v>8</v>
          </cell>
          <cell r="N9">
            <v>7</v>
          </cell>
          <cell r="O9">
            <v>15</v>
          </cell>
          <cell r="P9">
            <v>-51993</v>
          </cell>
        </row>
        <row r="10">
          <cell r="A10" t="str">
            <v>Телеком</v>
          </cell>
          <cell r="B10">
            <v>35054</v>
          </cell>
          <cell r="D10">
            <v>51</v>
          </cell>
          <cell r="E10">
            <v>100</v>
          </cell>
          <cell r="F10">
            <v>31</v>
          </cell>
          <cell r="G10">
            <v>104809</v>
          </cell>
          <cell r="H10">
            <v>104840</v>
          </cell>
          <cell r="J10">
            <v>34995</v>
          </cell>
          <cell r="K10" t="str">
            <v>н/д</v>
          </cell>
          <cell r="L10">
            <v>1</v>
          </cell>
          <cell r="M10">
            <v>31</v>
          </cell>
          <cell r="N10">
            <v>30</v>
          </cell>
          <cell r="O10">
            <v>61</v>
          </cell>
          <cell r="P10">
            <v>-104779</v>
          </cell>
        </row>
        <row r="11">
          <cell r="A11" t="str">
            <v>Юго-Запад</v>
          </cell>
          <cell r="B11">
            <v>35054</v>
          </cell>
          <cell r="D11">
            <v>51</v>
          </cell>
          <cell r="E11">
            <v>100</v>
          </cell>
          <cell r="F11">
            <v>447</v>
          </cell>
          <cell r="G11">
            <v>458953</v>
          </cell>
          <cell r="H11">
            <v>459400</v>
          </cell>
          <cell r="J11">
            <v>35017</v>
          </cell>
          <cell r="K11">
            <v>1E-3</v>
          </cell>
          <cell r="L11">
            <v>1</v>
          </cell>
          <cell r="M11">
            <v>447</v>
          </cell>
          <cell r="N11">
            <v>430</v>
          </cell>
          <cell r="O11">
            <v>877</v>
          </cell>
          <cell r="P11">
            <v>-458523</v>
          </cell>
        </row>
        <row r="12">
          <cell r="A12" t="str">
            <v>Рязань</v>
          </cell>
          <cell r="B12">
            <v>34326</v>
          </cell>
          <cell r="D12">
            <v>51</v>
          </cell>
          <cell r="E12">
            <v>100</v>
          </cell>
          <cell r="F12">
            <v>73</v>
          </cell>
          <cell r="G12">
            <v>161222</v>
          </cell>
          <cell r="H12">
            <v>161295</v>
          </cell>
          <cell r="J12">
            <v>34326</v>
          </cell>
          <cell r="K12">
            <v>1E-3</v>
          </cell>
          <cell r="L12">
            <v>1</v>
          </cell>
          <cell r="M12">
            <v>72</v>
          </cell>
          <cell r="N12">
            <v>70</v>
          </cell>
          <cell r="O12">
            <v>142</v>
          </cell>
          <cell r="P12">
            <v>-161153</v>
          </cell>
        </row>
        <row r="13">
          <cell r="A13" t="str">
            <v>СК</v>
          </cell>
          <cell r="B13">
            <v>35088</v>
          </cell>
          <cell r="D13">
            <v>51</v>
          </cell>
          <cell r="E13">
            <v>100</v>
          </cell>
          <cell r="F13">
            <v>55</v>
          </cell>
          <cell r="G13">
            <v>18461</v>
          </cell>
          <cell r="H13">
            <v>18516</v>
          </cell>
          <cell r="J13" t="str">
            <v>24.01.1996г</v>
          </cell>
          <cell r="K13">
            <v>1</v>
          </cell>
          <cell r="L13">
            <v>1</v>
          </cell>
          <cell r="M13">
            <v>55</v>
          </cell>
          <cell r="N13">
            <v>54</v>
          </cell>
          <cell r="O13">
            <v>109</v>
          </cell>
          <cell r="P13">
            <v>-18407</v>
          </cell>
        </row>
        <row r="14">
          <cell r="A14" t="str">
            <v>Подвод</v>
          </cell>
          <cell r="B14">
            <v>34331</v>
          </cell>
          <cell r="D14">
            <v>51</v>
          </cell>
          <cell r="E14">
            <v>100</v>
          </cell>
          <cell r="F14">
            <v>2</v>
          </cell>
          <cell r="G14">
            <v>1471</v>
          </cell>
          <cell r="H14">
            <v>1473</v>
          </cell>
          <cell r="J14" t="str">
            <v>4 кв. 1993 г.</v>
          </cell>
          <cell r="K14">
            <v>1E-3</v>
          </cell>
          <cell r="L14">
            <v>1</v>
          </cell>
          <cell r="M14">
            <v>2</v>
          </cell>
          <cell r="N14">
            <v>2.2620000000000005</v>
          </cell>
          <cell r="O14">
            <v>4.2620000000000005</v>
          </cell>
          <cell r="P14">
            <v>-1468.7380000000001</v>
          </cell>
        </row>
        <row r="15">
          <cell r="A15" t="str">
            <v>Институт</v>
          </cell>
          <cell r="B15">
            <v>34331</v>
          </cell>
          <cell r="D15">
            <v>51</v>
          </cell>
          <cell r="E15">
            <v>100</v>
          </cell>
          <cell r="F15">
            <v>2</v>
          </cell>
          <cell r="G15">
            <v>1839</v>
          </cell>
          <cell r="H15">
            <v>1841</v>
          </cell>
          <cell r="J15">
            <v>34263</v>
          </cell>
          <cell r="K15" t="str">
            <v>н/д</v>
          </cell>
          <cell r="L15">
            <v>1</v>
          </cell>
          <cell r="M15">
            <v>2</v>
          </cell>
          <cell r="N15">
            <v>1</v>
          </cell>
          <cell r="O15">
            <v>3</v>
          </cell>
          <cell r="P15">
            <v>-1838</v>
          </cell>
        </row>
        <row r="16">
          <cell r="A16" t="str">
            <v>Сибирь</v>
          </cell>
          <cell r="B16">
            <v>34326</v>
          </cell>
          <cell r="D16">
            <v>51</v>
          </cell>
          <cell r="E16">
            <v>100</v>
          </cell>
          <cell r="F16">
            <v>66</v>
          </cell>
          <cell r="G16">
            <v>78257</v>
          </cell>
          <cell r="H16">
            <v>78323</v>
          </cell>
          <cell r="J16">
            <v>34263</v>
          </cell>
          <cell r="K16">
            <v>1E-3</v>
          </cell>
          <cell r="L16">
            <v>1</v>
          </cell>
          <cell r="M16">
            <v>66</v>
          </cell>
          <cell r="N16">
            <v>63.837999999999994</v>
          </cell>
          <cell r="O16">
            <v>129.83799999999999</v>
          </cell>
          <cell r="P16">
            <v>-78193.161999999997</v>
          </cell>
        </row>
        <row r="17">
          <cell r="A17" t="str">
            <v>СВ</v>
          </cell>
          <cell r="B17">
            <v>34327</v>
          </cell>
          <cell r="D17">
            <v>51</v>
          </cell>
          <cell r="E17">
            <v>100</v>
          </cell>
          <cell r="F17">
            <v>15</v>
          </cell>
          <cell r="G17">
            <v>143276</v>
          </cell>
          <cell r="H17">
            <v>143291</v>
          </cell>
          <cell r="J17">
            <v>34261</v>
          </cell>
          <cell r="K17">
            <v>1E-3</v>
          </cell>
          <cell r="L17">
            <v>1</v>
          </cell>
          <cell r="M17">
            <v>15</v>
          </cell>
          <cell r="N17">
            <v>14.736000000000001</v>
          </cell>
          <cell r="O17">
            <v>29.736000000000001</v>
          </cell>
          <cell r="P17">
            <v>-143261.264</v>
          </cell>
        </row>
        <row r="18">
          <cell r="A18" t="str">
            <v>Спец</v>
          </cell>
          <cell r="D18">
            <v>99</v>
          </cell>
          <cell r="E18">
            <v>99</v>
          </cell>
          <cell r="F18">
            <v>7992</v>
          </cell>
          <cell r="G18">
            <v>0</v>
          </cell>
          <cell r="H18">
            <v>7992</v>
          </cell>
          <cell r="J18">
            <v>37085</v>
          </cell>
          <cell r="K18" t="str">
            <v>н/д</v>
          </cell>
          <cell r="M18">
            <v>7992</v>
          </cell>
          <cell r="N18">
            <v>0</v>
          </cell>
          <cell r="O18">
            <v>7992</v>
          </cell>
          <cell r="P18">
            <v>0</v>
          </cell>
        </row>
        <row r="19">
          <cell r="A19" t="str">
            <v>ТД</v>
          </cell>
          <cell r="D19">
            <v>99</v>
          </cell>
          <cell r="E19">
            <v>99</v>
          </cell>
          <cell r="F19">
            <v>1999</v>
          </cell>
          <cell r="G19">
            <v>0</v>
          </cell>
          <cell r="H19">
            <v>1999</v>
          </cell>
          <cell r="J19" t="str">
            <v>30.07.2001г.</v>
          </cell>
          <cell r="K19">
            <v>1</v>
          </cell>
          <cell r="L19">
            <v>0.99950000000000006</v>
          </cell>
          <cell r="M19">
            <v>1999</v>
          </cell>
          <cell r="N19">
            <v>0</v>
          </cell>
          <cell r="O19">
            <v>1999</v>
          </cell>
          <cell r="P19">
            <v>0</v>
          </cell>
        </row>
        <row r="20">
          <cell r="A20" t="str">
            <v>СОТ-Транс</v>
          </cell>
          <cell r="D20">
            <v>65</v>
          </cell>
          <cell r="E20">
            <v>65</v>
          </cell>
          <cell r="F20">
            <v>39000</v>
          </cell>
          <cell r="G20">
            <v>0</v>
          </cell>
          <cell r="H20">
            <v>39000</v>
          </cell>
          <cell r="J20">
            <v>1999</v>
          </cell>
          <cell r="K20">
            <v>1</v>
          </cell>
          <cell r="L20">
            <v>0.64959999999999996</v>
          </cell>
          <cell r="M20">
            <v>39000</v>
          </cell>
          <cell r="N20">
            <v>0</v>
          </cell>
          <cell r="O20">
            <v>39000</v>
          </cell>
          <cell r="P20">
            <v>0</v>
          </cell>
        </row>
        <row r="22">
          <cell r="A22" t="str">
            <v>Расчет инфлированных сумм инвестиций АК ТНП в дочки и УК дочек</v>
          </cell>
        </row>
        <row r="24">
          <cell r="A24" t="str">
            <v>Урал</v>
          </cell>
          <cell r="F24">
            <v>51</v>
          </cell>
          <cell r="G24">
            <v>86.2</v>
          </cell>
          <cell r="H24">
            <v>1.1512404145265709</v>
          </cell>
          <cell r="I24">
            <v>1.0706819102691276</v>
          </cell>
          <cell r="K24">
            <v>0</v>
          </cell>
          <cell r="L24">
            <v>0</v>
          </cell>
          <cell r="M24">
            <v>765</v>
          </cell>
          <cell r="N24">
            <v>3936.8130584011137</v>
          </cell>
          <cell r="O24">
            <v>4532.2182972673154</v>
          </cell>
          <cell r="P24">
            <v>390</v>
          </cell>
          <cell r="Q24">
            <v>131066</v>
          </cell>
          <cell r="R24">
            <v>0</v>
          </cell>
          <cell r="S24">
            <v>131456</v>
          </cell>
          <cell r="T24">
            <v>2007.0027356554699</v>
          </cell>
          <cell r="U24">
            <v>19822.476170339542</v>
          </cell>
          <cell r="V24">
            <v>0</v>
          </cell>
          <cell r="W24">
            <v>19822.476170339542</v>
          </cell>
          <cell r="X24">
            <v>153199.0188316915</v>
          </cell>
          <cell r="Y24">
            <v>525227.83065124508</v>
          </cell>
          <cell r="Z24">
            <v>79435.674828585878</v>
          </cell>
          <cell r="AA24">
            <v>604663.50547983102</v>
          </cell>
          <cell r="AB24">
            <v>99561.690924621915</v>
          </cell>
          <cell r="AC24">
            <v>595.40523886620167</v>
          </cell>
          <cell r="AD24">
            <v>3767.2182972673154</v>
          </cell>
          <cell r="AE24">
            <v>101178.69366027744</v>
          </cell>
        </row>
        <row r="25">
          <cell r="A25" t="str">
            <v>Мос</v>
          </cell>
          <cell r="F25">
            <v>51</v>
          </cell>
          <cell r="G25">
            <v>100</v>
          </cell>
          <cell r="H25">
            <v>1.1512404145265709</v>
          </cell>
          <cell r="I25">
            <v>1.0706819102691276</v>
          </cell>
          <cell r="K25">
            <v>0</v>
          </cell>
          <cell r="L25">
            <v>0</v>
          </cell>
          <cell r="M25">
            <v>158</v>
          </cell>
          <cell r="N25">
            <v>6924.6388903218967</v>
          </cell>
          <cell r="O25">
            <v>7971.9241465409941</v>
          </cell>
          <cell r="P25">
            <v>81</v>
          </cell>
          <cell r="Q25">
            <v>111428</v>
          </cell>
          <cell r="R25">
            <v>0</v>
          </cell>
          <cell r="S25">
            <v>111509</v>
          </cell>
          <cell r="T25">
            <v>3549.973102000466</v>
          </cell>
          <cell r="U25">
            <v>16852.416909866741</v>
          </cell>
          <cell r="V25">
            <v>0</v>
          </cell>
          <cell r="W25">
            <v>16852.416909866741</v>
          </cell>
          <cell r="X25">
            <v>132367.28941537192</v>
          </cell>
          <cell r="Y25">
            <v>426354.19810257945</v>
          </cell>
          <cell r="Z25">
            <v>64481.985656177836</v>
          </cell>
          <cell r="AA25">
            <v>490836.18375875731</v>
          </cell>
          <cell r="AB25">
            <v>81871.301969549299</v>
          </cell>
          <cell r="AC25">
            <v>1047.2852562190974</v>
          </cell>
          <cell r="AD25">
            <v>7813.9241465409941</v>
          </cell>
          <cell r="AE25">
            <v>85340.275071549782</v>
          </cell>
        </row>
        <row r="26">
          <cell r="A26" t="str">
            <v>Петербург</v>
          </cell>
          <cell r="F26">
            <v>51</v>
          </cell>
          <cell r="G26">
            <v>100</v>
          </cell>
          <cell r="H26">
            <v>1.1512404145265709</v>
          </cell>
          <cell r="I26">
            <v>1.0706819102691276</v>
          </cell>
          <cell r="K26">
            <v>0</v>
          </cell>
          <cell r="L26">
            <v>0</v>
          </cell>
          <cell r="M26">
            <v>15</v>
          </cell>
          <cell r="N26">
            <v>657.40242629638271</v>
          </cell>
          <cell r="O26">
            <v>756.82824176022109</v>
          </cell>
          <cell r="P26">
            <v>8</v>
          </cell>
          <cell r="Q26">
            <v>52000</v>
          </cell>
          <cell r="R26">
            <v>0</v>
          </cell>
          <cell r="S26">
            <v>52008</v>
          </cell>
          <cell r="T26">
            <v>350.61462735807072</v>
          </cell>
          <cell r="U26">
            <v>7864.5015553816866</v>
          </cell>
          <cell r="V26">
            <v>0</v>
          </cell>
          <cell r="W26">
            <v>7864.5015553816866</v>
          </cell>
          <cell r="X26">
            <v>60268.143284320468</v>
          </cell>
          <cell r="Y26">
            <v>129442.34448878634</v>
          </cell>
          <cell r="Z26">
            <v>19576.913837775235</v>
          </cell>
          <cell r="AA26">
            <v>149019.25832656157</v>
          </cell>
          <cell r="AB26">
            <v>27494.442494737636</v>
          </cell>
          <cell r="AC26">
            <v>99.425815463838376</v>
          </cell>
          <cell r="AD26">
            <v>741.82824176022109</v>
          </cell>
          <cell r="AE26">
            <v>27837.057122095692</v>
          </cell>
        </row>
        <row r="27">
          <cell r="A27" t="str">
            <v>Телеком</v>
          </cell>
          <cell r="F27">
            <v>51</v>
          </cell>
          <cell r="G27">
            <v>100</v>
          </cell>
          <cell r="H27">
            <v>1.1512404145265709</v>
          </cell>
          <cell r="I27">
            <v>1.0706819102691276</v>
          </cell>
          <cell r="K27">
            <v>0</v>
          </cell>
          <cell r="L27">
            <v>0</v>
          </cell>
          <cell r="M27">
            <v>61</v>
          </cell>
          <cell r="N27">
            <v>313.91581249995812</v>
          </cell>
          <cell r="O27">
            <v>361.39257010889708</v>
          </cell>
          <cell r="P27">
            <v>31</v>
          </cell>
          <cell r="Q27">
            <v>104809</v>
          </cell>
          <cell r="R27">
            <v>0</v>
          </cell>
          <cell r="S27">
            <v>104840</v>
          </cell>
          <cell r="T27">
            <v>159.53098668030657</v>
          </cell>
          <cell r="U27">
            <v>15851.356606115369</v>
          </cell>
          <cell r="V27">
            <v>0</v>
          </cell>
          <cell r="W27">
            <v>15851.356606115369</v>
          </cell>
          <cell r="X27">
            <v>120844.01512535104</v>
          </cell>
          <cell r="Y27">
            <v>111320.90020563859</v>
          </cell>
          <cell r="Z27">
            <v>16836.21909257181</v>
          </cell>
          <cell r="AA27">
            <v>128157.1192982104</v>
          </cell>
          <cell r="AB27">
            <v>32711.70323124254</v>
          </cell>
          <cell r="AC27">
            <v>47.476757608938954</v>
          </cell>
          <cell r="AD27">
            <v>300.39257010889708</v>
          </cell>
          <cell r="AE27">
            <v>32840.234217922844</v>
          </cell>
        </row>
        <row r="28">
          <cell r="A28" t="str">
            <v>Юго-Запад</v>
          </cell>
          <cell r="F28">
            <v>51</v>
          </cell>
          <cell r="G28">
            <v>100</v>
          </cell>
          <cell r="H28">
            <v>1.1512404145265709</v>
          </cell>
          <cell r="I28">
            <v>1.0706819102691276</v>
          </cell>
          <cell r="K28">
            <v>0</v>
          </cell>
          <cell r="L28">
            <v>0</v>
          </cell>
          <cell r="M28">
            <v>877</v>
          </cell>
          <cell r="N28">
            <v>4513.1830747944796</v>
          </cell>
          <cell r="O28">
            <v>5195.7587538607004</v>
          </cell>
          <cell r="P28">
            <v>447</v>
          </cell>
          <cell r="Q28">
            <v>458953</v>
          </cell>
          <cell r="R28">
            <v>0</v>
          </cell>
          <cell r="S28">
            <v>459400</v>
          </cell>
          <cell r="T28">
            <v>2300.3339047128075</v>
          </cell>
          <cell r="U28">
            <v>69412.24196821329</v>
          </cell>
          <cell r="V28">
            <v>0</v>
          </cell>
          <cell r="W28">
            <v>69412.24196821329</v>
          </cell>
          <cell r="X28">
            <v>531013.47932622442</v>
          </cell>
          <cell r="Y28">
            <v>1302099.3399393051</v>
          </cell>
          <cell r="Z28">
            <v>196930.04392719484</v>
          </cell>
          <cell r="AA28">
            <v>1499029.3838664999</v>
          </cell>
          <cell r="AB28">
            <v>266690.18934870639</v>
          </cell>
          <cell r="AC28">
            <v>682.5756790662208</v>
          </cell>
          <cell r="AD28">
            <v>4318.7587538607004</v>
          </cell>
          <cell r="AE28">
            <v>268543.5232534192</v>
          </cell>
        </row>
        <row r="29">
          <cell r="A29" t="str">
            <v>Рязань</v>
          </cell>
          <cell r="F29">
            <v>51</v>
          </cell>
          <cell r="G29">
            <v>100</v>
          </cell>
          <cell r="H29">
            <v>1.1512404145265709</v>
          </cell>
          <cell r="I29">
            <v>1.0706819102691276</v>
          </cell>
          <cell r="K29">
            <v>0</v>
          </cell>
          <cell r="L29">
            <v>0</v>
          </cell>
          <cell r="M29">
            <v>142</v>
          </cell>
          <cell r="N29">
            <v>6223.4096356057553</v>
          </cell>
          <cell r="O29">
            <v>7164.640688663425</v>
          </cell>
          <cell r="P29">
            <v>73</v>
          </cell>
          <cell r="Q29">
            <v>161222</v>
          </cell>
          <cell r="R29">
            <v>0</v>
          </cell>
          <cell r="S29">
            <v>161295</v>
          </cell>
          <cell r="T29">
            <v>3155.5316462226365</v>
          </cell>
          <cell r="U29">
            <v>24383.282110802811</v>
          </cell>
          <cell r="V29">
            <v>0</v>
          </cell>
          <cell r="W29">
            <v>24383.282110802811</v>
          </cell>
          <cell r="X29">
            <v>189238.05767125185</v>
          </cell>
          <cell r="Y29">
            <v>788819.56838835077</v>
          </cell>
          <cell r="Z29">
            <v>119301.39850972491</v>
          </cell>
          <cell r="AA29">
            <v>908120.96689807565</v>
          </cell>
          <cell r="AB29">
            <v>144161.92453475413</v>
          </cell>
          <cell r="AC29">
            <v>941.23105305766967</v>
          </cell>
          <cell r="AD29">
            <v>7022.640688663425</v>
          </cell>
          <cell r="AE29">
            <v>147244.45618097673</v>
          </cell>
        </row>
        <row r="30">
          <cell r="A30" t="str">
            <v>СК</v>
          </cell>
          <cell r="F30">
            <v>51</v>
          </cell>
          <cell r="G30">
            <v>100</v>
          </cell>
          <cell r="H30">
            <v>1.1512404145265709</v>
          </cell>
          <cell r="I30">
            <v>1.0706819102691276</v>
          </cell>
          <cell r="K30">
            <v>0</v>
          </cell>
          <cell r="L30">
            <v>0</v>
          </cell>
          <cell r="M30">
            <v>109</v>
          </cell>
          <cell r="N30">
            <v>560.93153381140053</v>
          </cell>
          <cell r="O30">
            <v>645.76705150606199</v>
          </cell>
          <cell r="P30">
            <v>55</v>
          </cell>
          <cell r="Q30">
            <v>18461</v>
          </cell>
          <cell r="R30">
            <v>0</v>
          </cell>
          <cell r="S30">
            <v>18516</v>
          </cell>
          <cell r="T30">
            <v>283.0388473360278</v>
          </cell>
          <cell r="U30">
            <v>2792.049292575025</v>
          </cell>
          <cell r="V30">
            <v>0</v>
          </cell>
          <cell r="W30">
            <v>2792.049292575025</v>
          </cell>
          <cell r="X30">
            <v>21578.895052509277</v>
          </cell>
          <cell r="Y30">
            <v>11768.86052201291</v>
          </cell>
          <cell r="Z30">
            <v>1779.9273438546279</v>
          </cell>
          <cell r="AA30">
            <v>13548.787865867538</v>
          </cell>
          <cell r="AB30">
            <v>4614.7835490278767</v>
          </cell>
          <cell r="AC30">
            <v>84.835517694661462</v>
          </cell>
          <cell r="AD30">
            <v>536.76705150606199</v>
          </cell>
          <cell r="AE30">
            <v>4842.8223963639048</v>
          </cell>
        </row>
        <row r="31">
          <cell r="A31" t="str">
            <v>Подвод</v>
          </cell>
          <cell r="F31">
            <v>51</v>
          </cell>
          <cell r="G31">
            <v>100</v>
          </cell>
          <cell r="H31">
            <v>1.1512404145265709</v>
          </cell>
          <cell r="I31">
            <v>1.0706819102691276</v>
          </cell>
          <cell r="K31">
            <v>0</v>
          </cell>
          <cell r="L31">
            <v>0</v>
          </cell>
          <cell r="M31">
            <v>4</v>
          </cell>
          <cell r="N31">
            <v>175.30731367903536</v>
          </cell>
          <cell r="O31">
            <v>201.82086446939226</v>
          </cell>
          <cell r="P31">
            <v>2</v>
          </cell>
          <cell r="Q31">
            <v>1471</v>
          </cell>
          <cell r="R31">
            <v>0</v>
          </cell>
          <cell r="S31">
            <v>1473</v>
          </cell>
          <cell r="T31">
            <v>87.65365683951768</v>
          </cell>
          <cell r="U31">
            <v>222.47464976858578</v>
          </cell>
          <cell r="V31">
            <v>0</v>
          </cell>
          <cell r="W31">
            <v>222.47464976858578</v>
          </cell>
          <cell r="X31">
            <v>1794.3850820032819</v>
          </cell>
          <cell r="Y31">
            <v>995.35881953196554</v>
          </cell>
          <cell r="Z31">
            <v>150.53848046869274</v>
          </cell>
          <cell r="AA31">
            <v>1145.8973000006583</v>
          </cell>
          <cell r="AB31">
            <v>386.26990563245693</v>
          </cell>
          <cell r="AC31">
            <v>26.513550790356902</v>
          </cell>
          <cell r="AD31">
            <v>197.82086446939226</v>
          </cell>
          <cell r="AE31">
            <v>471.92356247197472</v>
          </cell>
        </row>
        <row r="32">
          <cell r="A32" t="str">
            <v>Институт</v>
          </cell>
          <cell r="F32">
            <v>51</v>
          </cell>
          <cell r="G32">
            <v>100</v>
          </cell>
          <cell r="H32">
            <v>1.1512404145265709</v>
          </cell>
          <cell r="I32">
            <v>1.0706819102691276</v>
          </cell>
          <cell r="K32">
            <v>0</v>
          </cell>
          <cell r="L32">
            <v>0</v>
          </cell>
          <cell r="M32">
            <v>3</v>
          </cell>
          <cell r="N32">
            <v>131.48048525927652</v>
          </cell>
          <cell r="O32">
            <v>151.36564835204419</v>
          </cell>
          <cell r="P32">
            <v>2</v>
          </cell>
          <cell r="Q32">
            <v>1839</v>
          </cell>
          <cell r="R32">
            <v>0</v>
          </cell>
          <cell r="S32">
            <v>1841</v>
          </cell>
          <cell r="T32">
            <v>74.505608313590031</v>
          </cell>
          <cell r="U32">
            <v>278.13112231436384</v>
          </cell>
          <cell r="V32">
            <v>0</v>
          </cell>
          <cell r="W32">
            <v>278.13112231436384</v>
          </cell>
          <cell r="X32">
            <v>2202.9049897138557</v>
          </cell>
          <cell r="Y32">
            <v>10420.390171969559</v>
          </cell>
          <cell r="Z32">
            <v>1575.9841291372813</v>
          </cell>
          <cell r="AA32">
            <v>11996.37430110684</v>
          </cell>
          <cell r="AB32">
            <v>1865.383510537547</v>
          </cell>
          <cell r="AC32">
            <v>19.885163092767669</v>
          </cell>
          <cell r="AD32">
            <v>148.36564835204419</v>
          </cell>
          <cell r="AE32">
            <v>1937.889118851137</v>
          </cell>
        </row>
        <row r="33">
          <cell r="A33" t="str">
            <v>Сибирь</v>
          </cell>
          <cell r="F33">
            <v>51</v>
          </cell>
          <cell r="G33">
            <v>100</v>
          </cell>
          <cell r="H33">
            <v>1.1512404145265709</v>
          </cell>
          <cell r="I33">
            <v>1.0706819102691276</v>
          </cell>
          <cell r="K33">
            <v>0</v>
          </cell>
          <cell r="L33">
            <v>0</v>
          </cell>
          <cell r="M33">
            <v>130</v>
          </cell>
          <cell r="N33">
            <v>5697.4876945686492</v>
          </cell>
          <cell r="O33">
            <v>6559.1780952552481</v>
          </cell>
          <cell r="P33">
            <v>66</v>
          </cell>
          <cell r="Q33">
            <v>78257</v>
          </cell>
          <cell r="R33">
            <v>0</v>
          </cell>
          <cell r="S33">
            <v>78323</v>
          </cell>
          <cell r="T33">
            <v>2892.5706757040834</v>
          </cell>
          <cell r="U33">
            <v>11835.621119605858</v>
          </cell>
          <cell r="V33">
            <v>0</v>
          </cell>
          <cell r="W33">
            <v>11835.621119605858</v>
          </cell>
          <cell r="X33">
            <v>93422.665383350832</v>
          </cell>
          <cell r="Y33">
            <v>165450.74004868558</v>
          </cell>
          <cell r="Z33">
            <v>25022.838508691129</v>
          </cell>
          <cell r="AA33">
            <v>190473.57855737669</v>
          </cell>
          <cell r="AB33">
            <v>37295.933216337871</v>
          </cell>
          <cell r="AC33">
            <v>861.69040068659888</v>
          </cell>
          <cell r="AD33">
            <v>6429.1780952552481</v>
          </cell>
          <cell r="AE33">
            <v>40122.503892041947</v>
          </cell>
        </row>
        <row r="34">
          <cell r="A34" t="str">
            <v>СВ</v>
          </cell>
          <cell r="F34">
            <v>51</v>
          </cell>
          <cell r="G34">
            <v>100</v>
          </cell>
          <cell r="H34">
            <v>1.1512404145265709</v>
          </cell>
          <cell r="I34">
            <v>1.0706819102691276</v>
          </cell>
          <cell r="K34">
            <v>0</v>
          </cell>
          <cell r="L34">
            <v>0</v>
          </cell>
          <cell r="M34">
            <v>30</v>
          </cell>
          <cell r="N34">
            <v>1314.8048525927654</v>
          </cell>
          <cell r="O34">
            <v>1513.6564835204422</v>
          </cell>
          <cell r="P34">
            <v>15</v>
          </cell>
          <cell r="Q34">
            <v>143276</v>
          </cell>
          <cell r="R34">
            <v>0</v>
          </cell>
          <cell r="S34">
            <v>143291</v>
          </cell>
          <cell r="T34">
            <v>657.40242629638271</v>
          </cell>
          <cell r="U34">
            <v>21669.121631708971</v>
          </cell>
          <cell r="V34">
            <v>0</v>
          </cell>
          <cell r="W34">
            <v>21669.121631708971</v>
          </cell>
          <cell r="X34">
            <v>165701.94987346919</v>
          </cell>
          <cell r="Y34">
            <v>78631.593984096689</v>
          </cell>
          <cell r="Z34">
            <v>11892.2748690398</v>
          </cell>
          <cell r="AA34">
            <v>90523.86885313649</v>
          </cell>
          <cell r="AB34">
            <v>33660.822316212609</v>
          </cell>
          <cell r="AC34">
            <v>198.85163092767675</v>
          </cell>
          <cell r="AD34">
            <v>1483.6564835204422</v>
          </cell>
          <cell r="AE34">
            <v>34303.224742508988</v>
          </cell>
        </row>
        <row r="35">
          <cell r="A35" t="str">
            <v>Спец</v>
          </cell>
          <cell r="F35">
            <v>99</v>
          </cell>
          <cell r="G35">
            <v>99</v>
          </cell>
          <cell r="H35">
            <v>1.1512404145265709</v>
          </cell>
          <cell r="I35">
            <v>1.0706819102691276</v>
          </cell>
          <cell r="K35">
            <v>0</v>
          </cell>
          <cell r="L35">
            <v>0</v>
          </cell>
          <cell r="M35">
            <v>8000</v>
          </cell>
          <cell r="N35">
            <v>8381.0781713032866</v>
          </cell>
          <cell r="O35">
            <v>9648.6359081107912</v>
          </cell>
          <cell r="P35">
            <v>7992</v>
          </cell>
          <cell r="Q35">
            <v>0</v>
          </cell>
          <cell r="R35">
            <v>0</v>
          </cell>
          <cell r="S35">
            <v>7992</v>
          </cell>
          <cell r="T35">
            <v>8372.6970931319829</v>
          </cell>
          <cell r="U35">
            <v>0</v>
          </cell>
          <cell r="V35">
            <v>0</v>
          </cell>
          <cell r="W35">
            <v>0</v>
          </cell>
          <cell r="X35">
            <v>9638.9872722026794</v>
          </cell>
          <cell r="Y35">
            <v>0</v>
          </cell>
          <cell r="Z35">
            <v>0</v>
          </cell>
          <cell r="AA35">
            <v>0</v>
          </cell>
          <cell r="AB35">
            <v>1266.2901790706962</v>
          </cell>
          <cell r="AC35">
            <v>1267.5577368075046</v>
          </cell>
          <cell r="AD35">
            <v>1648.6359081107912</v>
          </cell>
          <cell r="AE35">
            <v>1646.9872722026794</v>
          </cell>
        </row>
        <row r="36">
          <cell r="A36" t="str">
            <v>ТД</v>
          </cell>
          <cell r="F36">
            <v>99</v>
          </cell>
          <cell r="G36">
            <v>99</v>
          </cell>
          <cell r="H36">
            <v>1.1512404145265709</v>
          </cell>
          <cell r="I36">
            <v>1.0706819102691276</v>
          </cell>
          <cell r="K36">
            <v>0</v>
          </cell>
          <cell r="L36">
            <v>0</v>
          </cell>
          <cell r="M36">
            <v>2000</v>
          </cell>
          <cell r="N36">
            <v>2095.2695428258216</v>
          </cell>
          <cell r="O36">
            <v>2412.1589770276978</v>
          </cell>
          <cell r="P36">
            <v>1999</v>
          </cell>
          <cell r="Q36">
            <v>0</v>
          </cell>
          <cell r="R36">
            <v>0</v>
          </cell>
          <cell r="S36">
            <v>1999</v>
          </cell>
          <cell r="T36">
            <v>2094.2219080544087</v>
          </cell>
          <cell r="U36">
            <v>0</v>
          </cell>
          <cell r="V36">
            <v>0</v>
          </cell>
          <cell r="W36">
            <v>0</v>
          </cell>
          <cell r="X36">
            <v>2410.9528975391836</v>
          </cell>
          <cell r="Y36">
            <v>0</v>
          </cell>
          <cell r="Z36">
            <v>0</v>
          </cell>
          <cell r="AA36">
            <v>0</v>
          </cell>
          <cell r="AB36">
            <v>316.73098948477497</v>
          </cell>
          <cell r="AC36">
            <v>316.88943420187616</v>
          </cell>
          <cell r="AD36">
            <v>412.1589770276978</v>
          </cell>
          <cell r="AE36">
            <v>411.9528975391836</v>
          </cell>
        </row>
        <row r="37">
          <cell r="A37" t="str">
            <v>СОТ-Транс</v>
          </cell>
          <cell r="F37">
            <v>65</v>
          </cell>
          <cell r="G37">
            <v>65</v>
          </cell>
          <cell r="H37">
            <v>1.1512404145265709</v>
          </cell>
          <cell r="I37">
            <v>1.0706819102691276</v>
          </cell>
          <cell r="K37">
            <v>0</v>
          </cell>
          <cell r="L37">
            <v>0</v>
          </cell>
          <cell r="M37">
            <v>60036</v>
          </cell>
          <cell r="N37">
            <v>126200.57327140562</v>
          </cell>
          <cell r="O37">
            <v>145287.20028646389</v>
          </cell>
          <cell r="P37">
            <v>39000</v>
          </cell>
          <cell r="Q37">
            <v>0</v>
          </cell>
          <cell r="R37">
            <v>0</v>
          </cell>
          <cell r="S37">
            <v>39000</v>
          </cell>
          <cell r="T37">
            <v>88204.497559180425</v>
          </cell>
          <cell r="U37">
            <v>0</v>
          </cell>
          <cell r="V37">
            <v>0</v>
          </cell>
          <cell r="W37">
            <v>0</v>
          </cell>
          <cell r="X37">
            <v>101544.58233313878</v>
          </cell>
          <cell r="Y37">
            <v>0</v>
          </cell>
          <cell r="Z37">
            <v>0</v>
          </cell>
          <cell r="AA37">
            <v>0</v>
          </cell>
          <cell r="AB37">
            <v>13340.084773958357</v>
          </cell>
          <cell r="AC37">
            <v>19086.627015058271</v>
          </cell>
          <cell r="AD37">
            <v>85251.200286463893</v>
          </cell>
          <cell r="AE37">
            <v>62544.58233313878</v>
          </cell>
        </row>
        <row r="38">
          <cell r="A38" t="str">
            <v>Итого</v>
          </cell>
          <cell r="J38">
            <v>0</v>
          </cell>
          <cell r="K38">
            <v>0</v>
          </cell>
          <cell r="L38">
            <v>0</v>
          </cell>
          <cell r="M38">
            <v>72330</v>
          </cell>
          <cell r="N38">
            <v>167126.29576336546</v>
          </cell>
          <cell r="O38">
            <v>192402.54601290711</v>
          </cell>
          <cell r="P38">
            <v>50161</v>
          </cell>
          <cell r="Q38">
            <v>1262782</v>
          </cell>
          <cell r="R38">
            <v>0</v>
          </cell>
          <cell r="S38">
            <v>1312943</v>
          </cell>
          <cell r="T38">
            <v>114189.57477748618</v>
          </cell>
          <cell r="U38">
            <v>190983.67313669226</v>
          </cell>
          <cell r="V38">
            <v>0</v>
          </cell>
          <cell r="W38">
            <v>190983.67313669226</v>
          </cell>
          <cell r="X38">
            <v>1585225.3265381381</v>
          </cell>
          <cell r="Y38">
            <v>3550531.1253222018</v>
          </cell>
          <cell r="Z38">
            <v>536983.799183222</v>
          </cell>
          <cell r="AA38">
            <v>4087514.9245054238</v>
          </cell>
          <cell r="AB38">
            <v>745237.55094387406</v>
          </cell>
          <cell r="AC38">
            <v>25276.250249541677</v>
          </cell>
          <cell r="AD38">
            <v>120072.54601290711</v>
          </cell>
          <cell r="AE38">
            <v>809266.12572136032</v>
          </cell>
        </row>
        <row r="40">
          <cell r="A40" t="str">
            <v>Передача пакетов Минимущества в собственность АК ТНП</v>
          </cell>
        </row>
        <row r="41">
          <cell r="B41" t="str">
            <v>УК</v>
          </cell>
          <cell r="D41" t="str">
            <v>У ТНП до реорг</v>
          </cell>
          <cell r="F41" t="str">
            <v>Поступило от Минимущества в 2002 г.</v>
          </cell>
          <cell r="K41" t="str">
            <v>Перданная доля в оценке по ЧА на 31.12.01</v>
          </cell>
          <cell r="M41" t="str">
            <v>У ТНП после реорг</v>
          </cell>
          <cell r="O41" t="str">
            <v>СК 31.12.00</v>
          </cell>
          <cell r="Q41" t="str">
            <v>Прибыль '00</v>
          </cell>
          <cell r="S41" t="str">
            <v>СК 31.12.01</v>
          </cell>
          <cell r="U41" t="str">
            <v>Прибыль '01</v>
          </cell>
        </row>
        <row r="43">
          <cell r="A43" t="str">
            <v>Сибирь</v>
          </cell>
          <cell r="B43">
            <v>129838</v>
          </cell>
          <cell r="C43">
            <v>130</v>
          </cell>
          <cell r="D43">
            <v>66217</v>
          </cell>
          <cell r="E43">
            <v>66.216999999999999</v>
          </cell>
          <cell r="F43">
            <v>63621</v>
          </cell>
          <cell r="G43">
            <v>0.49000292672407153</v>
          </cell>
          <cell r="H43">
            <v>63.621000000000002</v>
          </cell>
          <cell r="I43">
            <v>78257.35455856465</v>
          </cell>
          <cell r="J43">
            <v>78193.733558564651</v>
          </cell>
          <cell r="L43">
            <v>245872.43753459043</v>
          </cell>
          <cell r="M43">
            <v>129838</v>
          </cell>
          <cell r="N43">
            <v>1</v>
          </cell>
          <cell r="P43">
            <v>384004.17364350508</v>
          </cell>
          <cell r="R43">
            <v>145</v>
          </cell>
          <cell r="T43">
            <v>501777.48769456864</v>
          </cell>
          <cell r="V43">
            <v>45504</v>
          </cell>
        </row>
        <row r="44">
          <cell r="A44" t="str">
            <v>СВ</v>
          </cell>
          <cell r="B44">
            <v>29736</v>
          </cell>
          <cell r="C44">
            <v>30</v>
          </cell>
          <cell r="D44">
            <v>15165</v>
          </cell>
          <cell r="E44">
            <v>15.164999999999999</v>
          </cell>
          <cell r="F44">
            <v>14571</v>
          </cell>
          <cell r="G44">
            <v>0.49001210653753025</v>
          </cell>
          <cell r="H44">
            <v>14.571</v>
          </cell>
          <cell r="I44">
            <v>143275.68297000369</v>
          </cell>
          <cell r="J44">
            <v>143261.11197000369</v>
          </cell>
          <cell r="L44">
            <v>221907.27695410038</v>
          </cell>
          <cell r="M44">
            <v>29736</v>
          </cell>
          <cell r="N44">
            <v>1</v>
          </cell>
          <cell r="P44">
            <v>401617.57853311655</v>
          </cell>
          <cell r="R44">
            <v>51518</v>
          </cell>
          <cell r="T44">
            <v>452860.80485259276</v>
          </cell>
          <cell r="V44">
            <v>-24341</v>
          </cell>
        </row>
        <row r="45">
          <cell r="A45" t="str">
            <v>Телеком</v>
          </cell>
          <cell r="B45">
            <v>61362</v>
          </cell>
          <cell r="C45">
            <v>61</v>
          </cell>
          <cell r="D45">
            <v>31295</v>
          </cell>
          <cell r="E45">
            <v>31.295000000000002</v>
          </cell>
          <cell r="F45">
            <v>30067</v>
          </cell>
          <cell r="G45">
            <v>0.48999380724226721</v>
          </cell>
          <cell r="H45">
            <v>30.067</v>
          </cell>
          <cell r="I45">
            <v>104808.95699807764</v>
          </cell>
          <cell r="J45">
            <v>104778.88999807765</v>
          </cell>
          <cell r="L45">
            <v>216129.85720371624</v>
          </cell>
          <cell r="M45">
            <v>61362</v>
          </cell>
          <cell r="N45">
            <v>1</v>
          </cell>
          <cell r="P45">
            <v>348596.20080412185</v>
          </cell>
          <cell r="R45">
            <v>-29227</v>
          </cell>
          <cell r="T45">
            <v>441086.91581249994</v>
          </cell>
          <cell r="V45">
            <v>26884</v>
          </cell>
        </row>
        <row r="46">
          <cell r="A46" t="str">
            <v>Юго-Запад</v>
          </cell>
          <cell r="B46">
            <v>877176</v>
          </cell>
          <cell r="C46">
            <v>877</v>
          </cell>
          <cell r="D46">
            <v>447360</v>
          </cell>
          <cell r="E46">
            <v>447.36</v>
          </cell>
          <cell r="F46">
            <v>429816</v>
          </cell>
          <cell r="G46">
            <v>0.48999972639470302</v>
          </cell>
          <cell r="H46">
            <v>429.81599999999997</v>
          </cell>
          <cell r="I46">
            <v>458952.90643368743</v>
          </cell>
          <cell r="J46">
            <v>458523.09043368744</v>
          </cell>
          <cell r="K46">
            <v>612012.82824087807</v>
          </cell>
          <cell r="L46">
            <v>1927502.703430641</v>
          </cell>
          <cell r="M46">
            <v>877176</v>
          </cell>
          <cell r="N46">
            <v>1</v>
          </cell>
          <cell r="P46">
            <v>3009424.4279543418</v>
          </cell>
          <cell r="R46">
            <v>-196009</v>
          </cell>
          <cell r="S46">
            <v>1248847</v>
          </cell>
          <cell r="T46">
            <v>3933681.1830747947</v>
          </cell>
          <cell r="V46">
            <v>357883</v>
          </cell>
        </row>
        <row r="47">
          <cell r="A47" t="str">
            <v>Институт</v>
          </cell>
          <cell r="B47">
            <v>6742</v>
          </cell>
          <cell r="C47">
            <v>3</v>
          </cell>
          <cell r="D47">
            <v>3438</v>
          </cell>
          <cell r="E47">
            <v>1.7190000000000001</v>
          </cell>
          <cell r="F47">
            <v>3304</v>
          </cell>
          <cell r="G47">
            <v>0.49006229605458324</v>
          </cell>
          <cell r="H47">
            <v>1.6519999999999999</v>
          </cell>
          <cell r="I47">
            <v>1838.7536315452219</v>
          </cell>
          <cell r="J47">
            <v>1837.1016315452218</v>
          </cell>
          <cell r="L47">
            <v>12259.143803514782</v>
          </cell>
          <cell r="M47">
            <v>6742</v>
          </cell>
          <cell r="N47">
            <v>1</v>
          </cell>
          <cell r="P47">
            <v>20137.657853311655</v>
          </cell>
          <cell r="R47">
            <v>777</v>
          </cell>
          <cell r="T47">
            <v>25015.480485259279</v>
          </cell>
          <cell r="V47">
            <v>1088</v>
          </cell>
        </row>
        <row r="48">
          <cell r="A48" t="str">
            <v>Рязань</v>
          </cell>
          <cell r="B48">
            <v>141792</v>
          </cell>
          <cell r="C48">
            <v>142</v>
          </cell>
          <cell r="D48">
            <v>72314</v>
          </cell>
          <cell r="E48">
            <v>72.313999999999993</v>
          </cell>
          <cell r="F48">
            <v>69478</v>
          </cell>
          <cell r="G48">
            <v>0.48999943579327465</v>
          </cell>
          <cell r="H48">
            <v>69.477999999999994</v>
          </cell>
          <cell r="I48">
            <v>161221.91841388505</v>
          </cell>
          <cell r="J48">
            <v>161152.44041388505</v>
          </cell>
          <cell r="L48">
            <v>988860.22210465057</v>
          </cell>
          <cell r="M48">
            <v>141792</v>
          </cell>
          <cell r="N48">
            <v>1</v>
          </cell>
          <cell r="P48">
            <v>1489408.8050567517</v>
          </cell>
          <cell r="R48">
            <v>-60877</v>
          </cell>
          <cell r="T48">
            <v>2018084.4096356058</v>
          </cell>
          <cell r="V48">
            <v>248746</v>
          </cell>
        </row>
        <row r="49">
          <cell r="A49" t="str">
            <v>Урал</v>
          </cell>
          <cell r="B49">
            <v>765191</v>
          </cell>
          <cell r="C49">
            <v>765</v>
          </cell>
          <cell r="D49">
            <v>390247</v>
          </cell>
          <cell r="E49">
            <v>390.24700000000001</v>
          </cell>
          <cell r="F49">
            <v>269348</v>
          </cell>
          <cell r="G49">
            <v>0.35200100367097886</v>
          </cell>
          <cell r="H49">
            <v>269.34800000000001</v>
          </cell>
          <cell r="I49">
            <v>131066.35885654342</v>
          </cell>
          <cell r="J49">
            <v>130797.01085654342</v>
          </cell>
          <cell r="K49">
            <v>259218.5862802396</v>
          </cell>
          <cell r="L49">
            <v>605966.49400692666</v>
          </cell>
          <cell r="M49">
            <v>659595</v>
          </cell>
          <cell r="N49">
            <v>0.86199999999999999</v>
          </cell>
          <cell r="P49">
            <v>1304122.3379533312</v>
          </cell>
          <cell r="R49">
            <v>-99400</v>
          </cell>
          <cell r="S49">
            <v>529018</v>
          </cell>
          <cell r="T49">
            <v>1721490.8130584012</v>
          </cell>
          <cell r="V49">
            <v>171933</v>
          </cell>
        </row>
        <row r="50">
          <cell r="A50" t="str">
            <v>Мос</v>
          </cell>
          <cell r="B50">
            <v>158443</v>
          </cell>
          <cell r="C50">
            <v>158</v>
          </cell>
          <cell r="D50">
            <v>80806</v>
          </cell>
          <cell r="E50">
            <v>80.805999999999997</v>
          </cell>
          <cell r="F50">
            <v>77637</v>
          </cell>
          <cell r="G50">
            <v>0.48999955820074098</v>
          </cell>
          <cell r="H50">
            <v>77.637</v>
          </cell>
          <cell r="I50">
            <v>111428.47007164045</v>
          </cell>
          <cell r="J50">
            <v>111350.83307164045</v>
          </cell>
          <cell r="L50">
            <v>537782.6681742199</v>
          </cell>
          <cell r="M50">
            <v>158443</v>
          </cell>
          <cell r="N50">
            <v>1</v>
          </cell>
          <cell r="P50">
            <v>911039.98027441383</v>
          </cell>
          <cell r="R50">
            <v>-93297</v>
          </cell>
          <cell r="T50">
            <v>1097516.6388903218</v>
          </cell>
          <cell r="V50">
            <v>15019</v>
          </cell>
        </row>
        <row r="51">
          <cell r="A51" t="str">
            <v>Петербург</v>
          </cell>
          <cell r="B51">
            <v>14700</v>
          </cell>
          <cell r="C51">
            <v>15</v>
          </cell>
          <cell r="D51">
            <v>7497</v>
          </cell>
          <cell r="E51">
            <v>7.4969999999999999</v>
          </cell>
          <cell r="F51">
            <v>7203</v>
          </cell>
          <cell r="G51">
            <v>0.49</v>
          </cell>
          <cell r="H51">
            <v>7.2030000000000003</v>
          </cell>
          <cell r="I51">
            <v>51999.952700098875</v>
          </cell>
          <cell r="J51">
            <v>51992.749700098873</v>
          </cell>
          <cell r="L51">
            <v>186015.95718888522</v>
          </cell>
          <cell r="M51">
            <v>14700</v>
          </cell>
          <cell r="N51">
            <v>1</v>
          </cell>
          <cell r="P51">
            <v>295148.28926655831</v>
          </cell>
          <cell r="R51">
            <v>-12838</v>
          </cell>
          <cell r="T51">
            <v>379624.40242629638</v>
          </cell>
          <cell r="V51">
            <v>28929</v>
          </cell>
        </row>
        <row r="52">
          <cell r="A52" t="str">
            <v>Подвод</v>
          </cell>
          <cell r="B52">
            <v>4262</v>
          </cell>
          <cell r="C52">
            <v>4</v>
          </cell>
          <cell r="D52">
            <v>2174</v>
          </cell>
          <cell r="E52">
            <v>2.1739999999999999</v>
          </cell>
          <cell r="F52">
            <v>2088</v>
          </cell>
          <cell r="G52">
            <v>0.48991083998122947</v>
          </cell>
          <cell r="H52">
            <v>2.0880000000000001</v>
          </cell>
          <cell r="I52">
            <v>1471.0029052361776</v>
          </cell>
          <cell r="J52">
            <v>1468.9149052361777</v>
          </cell>
          <cell r="L52">
            <v>2466.3617247681432</v>
          </cell>
          <cell r="M52">
            <v>4262</v>
          </cell>
          <cell r="N52">
            <v>1</v>
          </cell>
          <cell r="P52">
            <v>7096.5438044155408</v>
          </cell>
          <cell r="R52">
            <v>-129</v>
          </cell>
          <cell r="T52">
            <v>5034.3073136790354</v>
          </cell>
          <cell r="V52">
            <v>-3398</v>
          </cell>
        </row>
        <row r="53">
          <cell r="A53" t="str">
            <v>СК</v>
          </cell>
          <cell r="B53">
            <v>108686</v>
          </cell>
          <cell r="C53">
            <v>109</v>
          </cell>
          <cell r="D53">
            <v>55430</v>
          </cell>
          <cell r="E53">
            <v>55.43</v>
          </cell>
          <cell r="F53">
            <v>53256</v>
          </cell>
          <cell r="G53">
            <v>0.48999871188561545</v>
          </cell>
          <cell r="H53">
            <v>53.256</v>
          </cell>
          <cell r="I53">
            <v>18461.086460714028</v>
          </cell>
          <cell r="J53">
            <v>18407.830460714027</v>
          </cell>
          <cell r="L53">
            <v>128755.94797641516</v>
          </cell>
          <cell r="M53">
            <v>108686</v>
          </cell>
          <cell r="N53">
            <v>1</v>
          </cell>
          <cell r="P53">
            <v>231169.09651884064</v>
          </cell>
          <cell r="R53">
            <v>-35176</v>
          </cell>
          <cell r="T53">
            <v>262767.93153381138</v>
          </cell>
          <cell r="V53">
            <v>-11907</v>
          </cell>
        </row>
        <row r="54">
          <cell r="A54" t="str">
            <v>Итого</v>
          </cell>
          <cell r="B54">
            <v>2297928</v>
          </cell>
          <cell r="C54">
            <v>2294</v>
          </cell>
          <cell r="D54">
            <v>1171943</v>
          </cell>
          <cell r="E54">
            <v>1170.2240000000002</v>
          </cell>
          <cell r="F54">
            <v>1020389</v>
          </cell>
          <cell r="H54">
            <v>1018.737</v>
          </cell>
          <cell r="I54">
            <v>1262782.4439999966</v>
          </cell>
          <cell r="J54">
            <v>1261763.7069999964</v>
          </cell>
          <cell r="L54">
            <v>5073519.070102429</v>
          </cell>
          <cell r="M54">
            <v>2192332</v>
          </cell>
          <cell r="N54">
            <v>0</v>
          </cell>
          <cell r="O54">
            <v>0</v>
          </cell>
          <cell r="P54">
            <v>8401765.0916627087</v>
          </cell>
          <cell r="Q54">
            <v>0</v>
          </cell>
          <cell r="R54">
            <v>-474513</v>
          </cell>
          <cell r="S54">
            <v>1777865</v>
          </cell>
          <cell r="T54">
            <v>10838940.374777831</v>
          </cell>
          <cell r="U54">
            <v>0</v>
          </cell>
          <cell r="V54">
            <v>856340</v>
          </cell>
        </row>
        <row r="56">
          <cell r="A56" t="str">
            <v>Дополнительный расчет для проводок по консолидации УК</v>
          </cell>
        </row>
        <row r="58">
          <cell r="A58" t="str">
            <v>Название дочернего предприятия</v>
          </cell>
          <cell r="B58" t="str">
            <v>Нераспределенная прибыль ДП (МСФО), тыс. руб., 31.12.01 (200)</v>
          </cell>
          <cell r="C58" t="str">
            <v>Сумма дооценки поступивих пакетов, тыс. руб. (27)</v>
          </cell>
          <cell r="D58" t="str">
            <v>Сумма инвестиций, зачитываемая из нераспределенной прибыли дочек, тыс. руб. (98)</v>
          </cell>
        </row>
        <row r="59">
          <cell r="A59" t="str">
            <v>Сибирь</v>
          </cell>
          <cell r="B59">
            <v>491663</v>
          </cell>
          <cell r="C59">
            <v>165450.74004868558</v>
          </cell>
          <cell r="D59">
            <v>240916.30896193717</v>
          </cell>
        </row>
        <row r="60">
          <cell r="A60" t="str">
            <v>СВ</v>
          </cell>
          <cell r="B60">
            <v>451546</v>
          </cell>
          <cell r="C60">
            <v>78631.593984096689</v>
          </cell>
          <cell r="D60">
            <v>221263.00665859564</v>
          </cell>
        </row>
        <row r="61">
          <cell r="A61" t="str">
            <v>Телеком</v>
          </cell>
          <cell r="B61">
            <v>440773</v>
          </cell>
          <cell r="C61">
            <v>111320.90020563859</v>
          </cell>
          <cell r="D61">
            <v>215976.04039959583</v>
          </cell>
        </row>
        <row r="62">
          <cell r="A62" t="str">
            <v>Юго-Запад</v>
          </cell>
          <cell r="B62">
            <v>3589473</v>
          </cell>
          <cell r="C62">
            <v>1302099.3399393051</v>
          </cell>
          <cell r="D62">
            <v>1758840.7879011738</v>
          </cell>
        </row>
        <row r="63">
          <cell r="A63" t="str">
            <v>Институт</v>
          </cell>
          <cell r="B63">
            <v>24884</v>
          </cell>
          <cell r="C63">
            <v>10420.390171969559</v>
          </cell>
          <cell r="D63">
            <v>12194.71017502225</v>
          </cell>
        </row>
        <row r="64">
          <cell r="A64" t="str">
            <v>Рязань</v>
          </cell>
          <cell r="B64">
            <v>1932639</v>
          </cell>
          <cell r="C64">
            <v>788819.56838835077</v>
          </cell>
          <cell r="D64">
            <v>946992.01959207852</v>
          </cell>
        </row>
        <row r="65">
          <cell r="A65" t="str">
            <v>Урал</v>
          </cell>
          <cell r="B65">
            <v>1860530</v>
          </cell>
          <cell r="C65">
            <v>525227.83065124508</v>
          </cell>
          <cell r="D65">
            <v>654908.42735996633</v>
          </cell>
        </row>
        <row r="66">
          <cell r="A66" t="str">
            <v>Мос</v>
          </cell>
          <cell r="B66">
            <v>1090592</v>
          </cell>
          <cell r="C66">
            <v>426354.19810257945</v>
          </cell>
          <cell r="D66">
            <v>534389.59817726247</v>
          </cell>
        </row>
        <row r="67">
          <cell r="A67" t="str">
            <v>Петербург</v>
          </cell>
          <cell r="B67">
            <v>369633</v>
          </cell>
          <cell r="C67">
            <v>129442.34448878634</v>
          </cell>
          <cell r="D67">
            <v>181120.16999999998</v>
          </cell>
        </row>
        <row r="68">
          <cell r="A68" t="str">
            <v>Подвод</v>
          </cell>
          <cell r="B68">
            <v>4859</v>
          </cell>
          <cell r="C68">
            <v>995.35881953196554</v>
          </cell>
          <cell r="D68">
            <v>2380.4767714687941</v>
          </cell>
        </row>
        <row r="69">
          <cell r="A69" t="str">
            <v>СК</v>
          </cell>
          <cell r="B69">
            <v>61133</v>
          </cell>
          <cell r="C69">
            <v>11768.86052201291</v>
          </cell>
          <cell r="D69">
            <v>29955.091253703329</v>
          </cell>
        </row>
        <row r="70">
          <cell r="A70" t="str">
            <v>Итого</v>
          </cell>
          <cell r="B70">
            <v>10317725</v>
          </cell>
          <cell r="C70">
            <v>3550531.1253222018</v>
          </cell>
          <cell r="D70">
            <v>4798936.6372508053</v>
          </cell>
        </row>
        <row r="71">
          <cell r="A71" t="str">
            <v>Счема консолидации пакетов акций, поступивших от Минимущества в 2002 г. (условные цифры)</v>
          </cell>
        </row>
        <row r="72">
          <cell r="A72" t="str">
            <v>Счема консолидации пакетов акций, поступивших от Минимущества в 2002 г. (условные цифры)</v>
          </cell>
          <cell r="B72" t="str">
            <v>AK01</v>
          </cell>
          <cell r="C72" t="str">
            <v>Sub01</v>
          </cell>
          <cell r="D72" t="str">
            <v>Adj</v>
          </cell>
          <cell r="E72" t="str">
            <v>Adj</v>
          </cell>
          <cell r="F72" t="str">
            <v>Cons01</v>
          </cell>
          <cell r="G72" t="str">
            <v>AKMov02</v>
          </cell>
          <cell r="H72" t="str">
            <v>SubMov02</v>
          </cell>
          <cell r="I72" t="str">
            <v>AK02</v>
          </cell>
          <cell r="J72" t="str">
            <v>Sub02</v>
          </cell>
          <cell r="K72" t="str">
            <v>Adj</v>
          </cell>
          <cell r="L72" t="str">
            <v>Adj</v>
          </cell>
          <cell r="M72" t="str">
            <v>Adj</v>
          </cell>
          <cell r="N72" t="str">
            <v>Cons02</v>
          </cell>
        </row>
        <row r="73">
          <cell r="A73" t="str">
            <v>Assets</v>
          </cell>
          <cell r="B73" t="str">
            <v>AK01</v>
          </cell>
          <cell r="C73" t="str">
            <v>Sub01</v>
          </cell>
          <cell r="D73" t="str">
            <v>Adj</v>
          </cell>
          <cell r="E73" t="str">
            <v>Adj</v>
          </cell>
          <cell r="F73" t="str">
            <v>Cons01</v>
          </cell>
          <cell r="G73" t="str">
            <v>AKMov02</v>
          </cell>
          <cell r="H73" t="str">
            <v>SubMov02</v>
          </cell>
          <cell r="I73" t="str">
            <v>AK02</v>
          </cell>
          <cell r="J73" t="str">
            <v>Sub02</v>
          </cell>
          <cell r="K73" t="str">
            <v>Adj</v>
          </cell>
          <cell r="L73" t="str">
            <v>Adj</v>
          </cell>
          <cell r="M73" t="str">
            <v>Adj</v>
          </cell>
          <cell r="N73" t="str">
            <v>Cons02</v>
          </cell>
        </row>
        <row r="74">
          <cell r="A74" t="str">
            <v>Assets</v>
          </cell>
          <cell r="B74">
            <v>649</v>
          </cell>
          <cell r="C74">
            <v>300</v>
          </cell>
          <cell r="D74">
            <v>-51</v>
          </cell>
          <cell r="F74">
            <v>949</v>
          </cell>
          <cell r="G74">
            <v>120</v>
          </cell>
          <cell r="I74">
            <v>649</v>
          </cell>
          <cell r="J74">
            <v>300</v>
          </cell>
          <cell r="K74">
            <v>27</v>
          </cell>
          <cell r="L74">
            <v>-100</v>
          </cell>
          <cell r="M74">
            <v>-98</v>
          </cell>
          <cell r="N74">
            <v>949</v>
          </cell>
        </row>
        <row r="75">
          <cell r="A75" t="str">
            <v>Invest</v>
          </cell>
          <cell r="B75">
            <v>51</v>
          </cell>
          <cell r="D75">
            <v>-51</v>
          </cell>
          <cell r="F75">
            <v>0</v>
          </cell>
          <cell r="G75">
            <v>120</v>
          </cell>
          <cell r="I75">
            <v>171</v>
          </cell>
          <cell r="J75">
            <v>0</v>
          </cell>
          <cell r="K75">
            <v>27</v>
          </cell>
          <cell r="L75">
            <v>-100</v>
          </cell>
          <cell r="M75">
            <v>-98</v>
          </cell>
          <cell r="N75">
            <v>0</v>
          </cell>
        </row>
        <row r="76">
          <cell r="A76" t="str">
            <v>SC</v>
          </cell>
          <cell r="B76">
            <v>-200</v>
          </cell>
          <cell r="C76">
            <v>-100</v>
          </cell>
          <cell r="D76">
            <v>51</v>
          </cell>
          <cell r="E76">
            <v>49</v>
          </cell>
          <cell r="F76">
            <v>-200</v>
          </cell>
          <cell r="G76">
            <v>-120</v>
          </cell>
          <cell r="I76">
            <v>-320</v>
          </cell>
          <cell r="J76">
            <v>-100</v>
          </cell>
          <cell r="K76">
            <v>-27</v>
          </cell>
          <cell r="L76">
            <v>100</v>
          </cell>
          <cell r="N76">
            <v>-347</v>
          </cell>
        </row>
        <row r="77">
          <cell r="A77" t="str">
            <v>SC</v>
          </cell>
          <cell r="B77">
            <v>-200</v>
          </cell>
          <cell r="C77">
            <v>-100</v>
          </cell>
          <cell r="D77">
            <v>51</v>
          </cell>
          <cell r="E77">
            <v>49</v>
          </cell>
          <cell r="F77">
            <v>-200</v>
          </cell>
          <cell r="G77">
            <v>-120</v>
          </cell>
          <cell r="I77">
            <v>-320</v>
          </cell>
          <cell r="J77">
            <v>-100</v>
          </cell>
          <cell r="K77">
            <v>-27</v>
          </cell>
          <cell r="L77">
            <v>100</v>
          </cell>
          <cell r="M77">
            <v>98</v>
          </cell>
          <cell r="N77">
            <v>-347</v>
          </cell>
        </row>
        <row r="78">
          <cell r="A78" t="str">
            <v>RE</v>
          </cell>
          <cell r="B78">
            <v>-500</v>
          </cell>
          <cell r="C78">
            <v>-200</v>
          </cell>
          <cell r="E78">
            <v>-49</v>
          </cell>
          <cell r="F78">
            <v>-749</v>
          </cell>
          <cell r="I78">
            <v>-500</v>
          </cell>
          <cell r="J78">
            <v>-200</v>
          </cell>
          <cell r="M78">
            <v>98</v>
          </cell>
          <cell r="N78">
            <v>-602</v>
          </cell>
        </row>
        <row r="79">
          <cell r="A79" t="str">
            <v>MI</v>
          </cell>
          <cell r="B79" t="str">
            <v>147=</v>
          </cell>
          <cell r="C79" t="str">
            <v>49+200*0,49</v>
          </cell>
        </row>
        <row r="80">
          <cell r="B80" t="str">
            <v>147=</v>
          </cell>
          <cell r="C80" t="str">
            <v>49+200*0,49</v>
          </cell>
        </row>
        <row r="81">
          <cell r="B81" t="str">
            <v>27=</v>
          </cell>
          <cell r="C81" t="str">
            <v>49+200*0,49-120</v>
          </cell>
        </row>
        <row r="82">
          <cell r="B82" t="str">
            <v>98=</v>
          </cell>
          <cell r="C82" t="str">
            <v>200*0,49</v>
          </cell>
        </row>
        <row r="83">
          <cell r="A83" t="str">
            <v>Схема консолидации для Урала (с долей меньшинства) (условные цифры)</v>
          </cell>
        </row>
        <row r="84">
          <cell r="A84" t="str">
            <v>Схема консолидации для Урала (с долей меньшинства) (условные цифры)</v>
          </cell>
          <cell r="B84" t="str">
            <v>AK01</v>
          </cell>
          <cell r="C84" t="str">
            <v>Sub01</v>
          </cell>
          <cell r="D84" t="str">
            <v>Adj</v>
          </cell>
          <cell r="E84" t="str">
            <v>Adj</v>
          </cell>
          <cell r="F84" t="str">
            <v>Cons01</v>
          </cell>
          <cell r="G84" t="str">
            <v>AKMov02</v>
          </cell>
          <cell r="H84" t="str">
            <v>SubMov02</v>
          </cell>
          <cell r="I84" t="str">
            <v>AK02</v>
          </cell>
          <cell r="J84" t="str">
            <v>Sub02</v>
          </cell>
          <cell r="K84" t="str">
            <v>Adj</v>
          </cell>
          <cell r="L84" t="str">
            <v>Adj</v>
          </cell>
          <cell r="M84" t="str">
            <v>Adj</v>
          </cell>
          <cell r="N84" t="str">
            <v>Adj</v>
          </cell>
          <cell r="O84" t="str">
            <v>Adj</v>
          </cell>
          <cell r="P84" t="str">
            <v>Cons02</v>
          </cell>
        </row>
        <row r="85">
          <cell r="A85" t="str">
            <v>Assets</v>
          </cell>
          <cell r="B85" t="str">
            <v>AK01</v>
          </cell>
          <cell r="C85" t="str">
            <v>Sub01</v>
          </cell>
          <cell r="D85" t="str">
            <v>Adj</v>
          </cell>
          <cell r="E85" t="str">
            <v>Adj</v>
          </cell>
          <cell r="F85" t="str">
            <v>Cons01</v>
          </cell>
          <cell r="G85" t="str">
            <v>AKMov02</v>
          </cell>
          <cell r="H85" t="str">
            <v>SubMov02</v>
          </cell>
          <cell r="I85" t="str">
            <v>AK02</v>
          </cell>
          <cell r="J85" t="str">
            <v>Sub02</v>
          </cell>
          <cell r="K85" t="str">
            <v>Adj</v>
          </cell>
          <cell r="L85" t="str">
            <v>Adj</v>
          </cell>
          <cell r="M85" t="str">
            <v>Adj</v>
          </cell>
          <cell r="N85" t="str">
            <v>Adj</v>
          </cell>
          <cell r="O85" t="str">
            <v>Adj</v>
          </cell>
          <cell r="P85" t="str">
            <v>Cons02</v>
          </cell>
        </row>
        <row r="86">
          <cell r="A86" t="str">
            <v>Assets</v>
          </cell>
          <cell r="B86">
            <v>649</v>
          </cell>
          <cell r="C86">
            <v>300</v>
          </cell>
          <cell r="D86">
            <v>-51</v>
          </cell>
          <cell r="F86">
            <v>949</v>
          </cell>
          <cell r="G86">
            <v>80</v>
          </cell>
          <cell r="I86">
            <v>649</v>
          </cell>
          <cell r="J86">
            <v>300</v>
          </cell>
          <cell r="K86">
            <v>25.599999999999994</v>
          </cell>
          <cell r="L86">
            <v>-86.2</v>
          </cell>
          <cell r="O86">
            <v>-70.399999999999991</v>
          </cell>
          <cell r="P86">
            <v>949</v>
          </cell>
        </row>
        <row r="87">
          <cell r="A87" t="str">
            <v>Invest</v>
          </cell>
          <cell r="B87">
            <v>51</v>
          </cell>
          <cell r="D87">
            <v>-51</v>
          </cell>
          <cell r="F87">
            <v>0</v>
          </cell>
          <cell r="G87">
            <v>80</v>
          </cell>
          <cell r="I87">
            <v>131</v>
          </cell>
          <cell r="J87">
            <v>0</v>
          </cell>
          <cell r="K87">
            <v>25.599999999999994</v>
          </cell>
          <cell r="L87">
            <v>-86.2</v>
          </cell>
          <cell r="O87">
            <v>-70.399999999999991</v>
          </cell>
          <cell r="P87">
            <v>0</v>
          </cell>
        </row>
        <row r="88">
          <cell r="A88" t="str">
            <v>SC</v>
          </cell>
          <cell r="B88">
            <v>-200</v>
          </cell>
          <cell r="C88">
            <v>-100</v>
          </cell>
          <cell r="D88">
            <v>51</v>
          </cell>
          <cell r="E88">
            <v>49</v>
          </cell>
          <cell r="F88">
            <v>-200</v>
          </cell>
          <cell r="G88">
            <v>-80</v>
          </cell>
          <cell r="I88">
            <v>-280</v>
          </cell>
          <cell r="J88">
            <v>-100</v>
          </cell>
          <cell r="K88">
            <v>-25.599999999999994</v>
          </cell>
          <cell r="L88">
            <v>86.2</v>
          </cell>
          <cell r="M88">
            <v>13.799999999999997</v>
          </cell>
          <cell r="N88">
            <v>27.6</v>
          </cell>
          <cell r="P88">
            <v>-278</v>
          </cell>
        </row>
        <row r="89">
          <cell r="A89" t="str">
            <v>SC</v>
          </cell>
          <cell r="B89">
            <v>-200</v>
          </cell>
          <cell r="C89">
            <v>-100</v>
          </cell>
          <cell r="D89">
            <v>51</v>
          </cell>
          <cell r="E89">
            <v>49</v>
          </cell>
          <cell r="F89">
            <v>-200</v>
          </cell>
          <cell r="G89">
            <v>-80</v>
          </cell>
          <cell r="I89">
            <v>-280</v>
          </cell>
          <cell r="J89">
            <v>-100</v>
          </cell>
          <cell r="K89">
            <v>-25.599999999999994</v>
          </cell>
          <cell r="L89">
            <v>86.2</v>
          </cell>
          <cell r="M89">
            <v>13.799999999999997</v>
          </cell>
          <cell r="N89">
            <v>27.6</v>
          </cell>
          <cell r="O89">
            <v>70.399999999999991</v>
          </cell>
          <cell r="P89">
            <v>-278</v>
          </cell>
        </row>
        <row r="90">
          <cell r="A90" t="str">
            <v>RE</v>
          </cell>
          <cell r="B90">
            <v>-500</v>
          </cell>
          <cell r="C90">
            <v>-200</v>
          </cell>
          <cell r="E90">
            <v>-35.200000000000003</v>
          </cell>
          <cell r="F90">
            <v>-735.2</v>
          </cell>
          <cell r="I90">
            <v>-500</v>
          </cell>
          <cell r="J90">
            <v>-200</v>
          </cell>
          <cell r="M90">
            <v>-13.799999999999997</v>
          </cell>
          <cell r="N90">
            <v>-27.6</v>
          </cell>
          <cell r="O90">
            <v>70.399999999999991</v>
          </cell>
          <cell r="P90">
            <v>-629.6</v>
          </cell>
        </row>
        <row r="91">
          <cell r="A91" t="str">
            <v>MI</v>
          </cell>
          <cell r="E91">
            <v>-13.799999999999997</v>
          </cell>
          <cell r="F91">
            <v>-13.799999999999997</v>
          </cell>
          <cell r="M91">
            <v>-13.799999999999997</v>
          </cell>
          <cell r="N91">
            <v>-27.6</v>
          </cell>
          <cell r="P91">
            <v>-41.4</v>
          </cell>
        </row>
        <row r="93">
          <cell r="A93" t="str">
            <v>Расчет суммы инфлирования УК АК ТНП в 2002 г.</v>
          </cell>
        </row>
        <row r="94">
          <cell r="A94" t="str">
            <v>Расчет суммы инфлирования УК АК ТНП в 2002 г.</v>
          </cell>
          <cell r="B94">
            <v>15527</v>
          </cell>
        </row>
        <row r="95">
          <cell r="A95" t="str">
            <v>SC on 31.12.01</v>
          </cell>
          <cell r="B95">
            <v>15527</v>
          </cell>
        </row>
        <row r="96">
          <cell r="A96" t="str">
            <v>Add (вкл дооценку)</v>
          </cell>
          <cell r="B96">
            <v>4813313.5693221986</v>
          </cell>
        </row>
        <row r="97">
          <cell r="A97" t="str">
            <v>Infl OB</v>
          </cell>
          <cell r="B97">
            <v>2348.309916354066</v>
          </cell>
          <cell r="C97" t="str">
            <v>('Год. инд.02'!F153-1)</v>
          </cell>
        </row>
        <row r="98">
          <cell r="A98" t="str">
            <v>Infl Add</v>
          </cell>
          <cell r="B98">
            <v>727967.53947065782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1">
          <cell r="H31">
            <v>-298386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экон эфект (2)"/>
      <sheetName val="Лист1"/>
      <sheetName val="Все мои"/>
      <sheetName val="ВСе (МУП)"/>
      <sheetName val="т 1"/>
      <sheetName val="т 1а"/>
      <sheetName val="т 2"/>
      <sheetName val="т 3"/>
      <sheetName val="т 4"/>
      <sheetName val="т 5 "/>
      <sheetName val="т 6"/>
      <sheetName val="т 7"/>
      <sheetName val="т 8"/>
      <sheetName val="т 9"/>
      <sheetName val="т 10 "/>
      <sheetName val="Перевод (2010)"/>
      <sheetName val="баланс"/>
      <sheetName val="Пост"/>
      <sheetName val="потреб"/>
      <sheetName val="бал (Минп)"/>
      <sheetName val="АнТехн пот"/>
      <sheetName val="к закл"/>
      <sheetName val="Технолог"/>
      <sheetName val="срав анал"/>
      <sheetName val="предлож"/>
      <sheetName val="Справочно"/>
      <sheetName val="Перевод (Предпричтие)"/>
      <sheetName val="табл_10 _2_ (пред)"/>
      <sheetName val="баланс (по уров)"/>
      <sheetName val="баланс (по уров) (2)"/>
      <sheetName val="баланс (вкл в тариф) "/>
      <sheetName val="Все мои (2)"/>
      <sheetName val="ВСе (МУП) (2)"/>
      <sheetName val="экон эфект"/>
      <sheetName val="кт загру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 t="str">
            <v>Таблица 10</v>
          </cell>
        </row>
        <row r="2">
          <cell r="A2" t="str">
            <v>Баланс электрической энергии в сетях ВН, СНI, CНII и НН</v>
          </cell>
        </row>
        <row r="3">
          <cell r="A3" t="str">
            <v>ООО «Энергозавод»</v>
          </cell>
        </row>
        <row r="4">
          <cell r="A4" t="str">
            <v>№ п/п</v>
          </cell>
          <cell r="B4" t="str">
            <v>Показатель</v>
          </cell>
          <cell r="C4" t="str">
            <v>В базовом периоде</v>
          </cell>
          <cell r="D4" t="str">
            <v>На регулируе            мый период</v>
          </cell>
        </row>
        <row r="5">
          <cell r="C5" t="str">
            <v>2007 год</v>
          </cell>
          <cell r="D5" t="str">
            <v>2009 год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5</v>
          </cell>
        </row>
        <row r="7">
          <cell r="A7">
            <v>1</v>
          </cell>
          <cell r="B7" t="str">
            <v>Отпуск электроэнергии в сеть ВН</v>
          </cell>
        </row>
        <row r="8">
          <cell r="B8" t="str">
            <v>в том числе:</v>
          </cell>
        </row>
        <row r="9">
          <cell r="B9" t="str">
            <v>от генерирующих компаний</v>
          </cell>
        </row>
        <row r="10">
          <cell r="B10" t="str">
            <v>от других поставщиков (в т.ч.с оптового рынка)</v>
          </cell>
          <cell r="C10">
            <v>0</v>
          </cell>
          <cell r="D10">
            <v>0</v>
          </cell>
        </row>
        <row r="11">
          <cell r="B11" t="str">
            <v>от организаций (сальдо-переток)</v>
          </cell>
        </row>
        <row r="12">
          <cell r="A12" t="str">
            <v>1.1.</v>
          </cell>
          <cell r="B12" t="str">
            <v>Технологические потери электроэнергии в сети ВН</v>
          </cell>
        </row>
        <row r="13">
          <cell r="B13" t="str">
            <v>то же в % к отпуску в сеть ВН</v>
          </cell>
        </row>
        <row r="14">
          <cell r="A14" t="str">
            <v>1.2.</v>
          </cell>
          <cell r="B14" t="str">
            <v>Отпуск из сети ВН, в т.ч.</v>
          </cell>
          <cell r="C14">
            <v>0</v>
          </cell>
          <cell r="D14">
            <v>0</v>
          </cell>
        </row>
        <row r="15">
          <cell r="A15" t="str">
            <v>1.2.1.</v>
          </cell>
          <cell r="B15" t="str">
            <v>потребителям сети ВН,</v>
          </cell>
          <cell r="C15">
            <v>0</v>
          </cell>
          <cell r="D15">
            <v>0</v>
          </cell>
        </row>
        <row r="16">
          <cell r="B16" t="str">
            <v>в том числе:</v>
          </cell>
        </row>
        <row r="17">
          <cell r="B17" t="str">
            <v>собственным потребителям</v>
          </cell>
          <cell r="C17">
            <v>0</v>
          </cell>
          <cell r="D17">
            <v>0</v>
          </cell>
        </row>
        <row r="18">
          <cell r="B18" t="str">
            <v>потребителям, рассчитывающимся по прямым договорам</v>
          </cell>
        </row>
        <row r="19">
          <cell r="A19" t="str">
            <v>1.2.2.</v>
          </cell>
          <cell r="B19" t="str">
            <v>Сальдо-переток в другие организации</v>
          </cell>
          <cell r="C19">
            <v>0</v>
          </cell>
          <cell r="D19">
            <v>0</v>
          </cell>
        </row>
        <row r="20">
          <cell r="A20" t="str">
            <v>1.2.3.</v>
          </cell>
          <cell r="B20" t="str">
            <v>В сеть СН I</v>
          </cell>
        </row>
        <row r="21">
          <cell r="A21" t="str">
            <v>1.2.4.</v>
          </cell>
          <cell r="B21" t="str">
            <v>В сеть СН II</v>
          </cell>
          <cell r="C21">
            <v>0</v>
          </cell>
          <cell r="D21">
            <v>0</v>
          </cell>
        </row>
        <row r="22">
          <cell r="A22">
            <v>2</v>
          </cell>
          <cell r="B22" t="str">
            <v>Отпуск электроэнергии в сеть CН I,</v>
          </cell>
          <cell r="C22">
            <v>15.042</v>
          </cell>
          <cell r="D22">
            <v>15.412000000000001</v>
          </cell>
        </row>
        <row r="23">
          <cell r="B23" t="str">
            <v>в том числе:</v>
          </cell>
        </row>
        <row r="24">
          <cell r="B24" t="str">
            <v>из сети ВН</v>
          </cell>
        </row>
        <row r="25">
          <cell r="B25" t="str">
            <v>от генерирующих компаний</v>
          </cell>
        </row>
        <row r="26">
          <cell r="B26" t="str">
            <v>от других поставщиков (в т.ч.с оптового рынка)</v>
          </cell>
          <cell r="C26">
            <v>15.042</v>
          </cell>
          <cell r="D26">
            <v>15.412000000000001</v>
          </cell>
        </row>
        <row r="27">
          <cell r="B27" t="str">
            <v>от других организаций (сальдо-переток)</v>
          </cell>
        </row>
        <row r="28">
          <cell r="A28" t="str">
            <v>2.1.</v>
          </cell>
          <cell r="B28" t="str">
            <v>Технологические потери электроэнергии в сети СН I</v>
          </cell>
          <cell r="C28">
            <v>0.35196201645362535</v>
          </cell>
          <cell r="D28">
            <v>0.35745995698952604</v>
          </cell>
        </row>
        <row r="29">
          <cell r="B29" t="str">
            <v>то же в % к отпуску в сеть CН I</v>
          </cell>
          <cell r="C29">
            <v>2.3398618299004479</v>
          </cell>
          <cell r="D29">
            <v>2.3193612573937585</v>
          </cell>
        </row>
        <row r="30">
          <cell r="A30" t="str">
            <v>2.2.</v>
          </cell>
          <cell r="B30" t="str">
            <v>Отпуск из сети CН I</v>
          </cell>
        </row>
        <row r="31">
          <cell r="A31" t="str">
            <v>2.2.1.</v>
          </cell>
          <cell r="B31" t="str">
            <v>потребителям сети CН I,</v>
          </cell>
        </row>
        <row r="32">
          <cell r="B32" t="str">
            <v>в том числе:</v>
          </cell>
        </row>
        <row r="33">
          <cell r="B33" t="str">
            <v>собственным потребителям</v>
          </cell>
        </row>
        <row r="34">
          <cell r="B34" t="str">
            <v>потребителям, рассчитывающимся по прямым договорам</v>
          </cell>
          <cell r="C34">
            <v>0</v>
          </cell>
          <cell r="D34">
            <v>0</v>
          </cell>
        </row>
        <row r="35">
          <cell r="A35" t="str">
            <v>2.2.2.</v>
          </cell>
          <cell r="B35" t="str">
            <v>Сальдо-переток в другие организации</v>
          </cell>
          <cell r="C35">
            <v>0</v>
          </cell>
          <cell r="D35">
            <v>0</v>
          </cell>
        </row>
        <row r="36">
          <cell r="A36" t="str">
            <v>2.2.3.</v>
          </cell>
          <cell r="B36" t="str">
            <v>В сеть СН II</v>
          </cell>
          <cell r="C36">
            <v>14.690037983546375</v>
          </cell>
          <cell r="D36">
            <v>15.054540043010475</v>
          </cell>
        </row>
        <row r="37">
          <cell r="A37" t="str">
            <v>2.2.4.</v>
          </cell>
          <cell r="B37" t="str">
            <v>В сети НН</v>
          </cell>
          <cell r="C37">
            <v>0</v>
          </cell>
          <cell r="D37">
            <v>0</v>
          </cell>
        </row>
        <row r="38">
          <cell r="A38">
            <v>3</v>
          </cell>
          <cell r="B38" t="str">
            <v>Отпуск электроэнергии в сеть CН II,</v>
          </cell>
          <cell r="C38">
            <v>14.690037983546375</v>
          </cell>
          <cell r="D38">
            <v>15.054540043010475</v>
          </cell>
        </row>
        <row r="39">
          <cell r="B39" t="str">
            <v>в том числе:</v>
          </cell>
        </row>
        <row r="40">
          <cell r="B40" t="str">
            <v>из сети ВН</v>
          </cell>
        </row>
        <row r="41">
          <cell r="B41" t="str">
            <v>из сети СН I</v>
          </cell>
          <cell r="C41">
            <v>14.690037983546375</v>
          </cell>
          <cell r="D41">
            <v>15.054540043010475</v>
          </cell>
        </row>
        <row r="42">
          <cell r="B42" t="str">
            <v>от генерирующих компаний</v>
          </cell>
        </row>
        <row r="43">
          <cell r="B43" t="str">
            <v>от других поставщиков (в т.ч.с оптового рынка)</v>
          </cell>
          <cell r="C43">
            <v>0</v>
          </cell>
          <cell r="D43">
            <v>0</v>
          </cell>
        </row>
        <row r="44">
          <cell r="B44" t="str">
            <v>от других организаций (сальдо-переток)</v>
          </cell>
        </row>
        <row r="45">
          <cell r="A45" t="str">
            <v>3.1.</v>
          </cell>
          <cell r="B45" t="str">
            <v>Технологические потери электроэнергии в сети СН II</v>
          </cell>
          <cell r="C45">
            <v>0.58363330433068727</v>
          </cell>
          <cell r="D45">
            <v>0.58363330433068727</v>
          </cell>
        </row>
        <row r="46">
          <cell r="B46" t="str">
            <v>то же в % к отпуску в сеть CН II</v>
          </cell>
          <cell r="C46">
            <v>3.9729870336917279</v>
          </cell>
          <cell r="D46">
            <v>3.8767926662871153</v>
          </cell>
        </row>
        <row r="47">
          <cell r="A47" t="str">
            <v>3.2.</v>
          </cell>
          <cell r="B47" t="str">
            <v>Отпуск из сети CН II</v>
          </cell>
          <cell r="C47">
            <v>9.1560000000000006</v>
          </cell>
          <cell r="D47">
            <v>8.9209999999999994</v>
          </cell>
        </row>
        <row r="48">
          <cell r="A48" t="str">
            <v>3.2.1.</v>
          </cell>
          <cell r="B48" t="str">
            <v>потребителям сети CН II,</v>
          </cell>
        </row>
        <row r="49">
          <cell r="B49" t="str">
            <v>в том числе:</v>
          </cell>
        </row>
        <row r="50">
          <cell r="B50" t="str">
            <v>собственным потребителям</v>
          </cell>
        </row>
        <row r="51">
          <cell r="B51" t="str">
            <v>на производственно-хозяйств нужды</v>
          </cell>
          <cell r="C51">
            <v>1.7190000000000001</v>
          </cell>
          <cell r="D51">
            <v>1.484</v>
          </cell>
        </row>
        <row r="52">
          <cell r="B52" t="str">
            <v>потребителям, рассчитывающимся по прямым договорам</v>
          </cell>
          <cell r="C52">
            <v>7.4370000000000003</v>
          </cell>
          <cell r="D52">
            <v>7.4370000000000003</v>
          </cell>
        </row>
        <row r="53">
          <cell r="A53" t="str">
            <v>3.2.2.</v>
          </cell>
          <cell r="B53" t="str">
            <v>Сальдо-переток в другие организации</v>
          </cell>
          <cell r="C53">
            <v>0</v>
          </cell>
          <cell r="D53">
            <v>0</v>
          </cell>
        </row>
        <row r="54">
          <cell r="A54" t="str">
            <v>3.2.3.</v>
          </cell>
          <cell r="B54" t="str">
            <v>В сети НН</v>
          </cell>
        </row>
        <row r="55">
          <cell r="A55">
            <v>4</v>
          </cell>
          <cell r="B55" t="str">
            <v>Отпуск электроэнергии в сеть НН</v>
          </cell>
          <cell r="C55">
            <v>4.9504046792156871</v>
          </cell>
          <cell r="D55">
            <v>5.5499067386797876</v>
          </cell>
        </row>
        <row r="56">
          <cell r="B56" t="str">
            <v>в том числе:</v>
          </cell>
        </row>
        <row r="57">
          <cell r="B57" t="str">
            <v>из сети СН I</v>
          </cell>
        </row>
        <row r="58">
          <cell r="B58" t="str">
            <v>из сети CН II</v>
          </cell>
          <cell r="C58">
            <v>4.9504046792156871</v>
          </cell>
          <cell r="D58">
            <v>5.5499067386797876</v>
          </cell>
        </row>
        <row r="59">
          <cell r="B59" t="str">
            <v>от генерирующих компаний</v>
          </cell>
        </row>
        <row r="60">
          <cell r="B60" t="str">
            <v>от других поставщиков (в т.ч.с оптового рынка)</v>
          </cell>
          <cell r="C60">
            <v>0</v>
          </cell>
          <cell r="D60">
            <v>0</v>
          </cell>
        </row>
        <row r="61">
          <cell r="B61" t="str">
            <v>от других организаций (сальдо-переток)</v>
          </cell>
        </row>
        <row r="62">
          <cell r="A62" t="str">
            <v>4.1.</v>
          </cell>
          <cell r="B62" t="str">
            <v>Технологические потери электроэнергии в сети НН</v>
          </cell>
          <cell r="C62">
            <v>8.6204977606318026E-2</v>
          </cell>
          <cell r="D62">
            <v>8.6204977606318026E-2</v>
          </cell>
        </row>
        <row r="63">
          <cell r="B63" t="str">
            <v>то же в % к отпуску в сеть НН</v>
          </cell>
          <cell r="C63">
            <v>1.7413723360486122</v>
          </cell>
          <cell r="D63">
            <v>1.5532689406385318</v>
          </cell>
        </row>
        <row r="64">
          <cell r="A64" t="str">
            <v>4.2.</v>
          </cell>
          <cell r="B64" t="str">
            <v>Отпуск из сети НН</v>
          </cell>
          <cell r="C64">
            <v>4.577</v>
          </cell>
          <cell r="D64">
            <v>4.577</v>
          </cell>
        </row>
        <row r="65">
          <cell r="B65" t="str">
            <v>в том числе:</v>
          </cell>
        </row>
        <row r="66">
          <cell r="B66" t="str">
            <v>собственным потребителям</v>
          </cell>
          <cell r="E66">
            <v>0</v>
          </cell>
        </row>
        <row r="67">
          <cell r="B67" t="str">
            <v>на производственно-хозяйств нужды</v>
          </cell>
          <cell r="C67">
            <v>0</v>
          </cell>
          <cell r="D67">
            <v>0</v>
          </cell>
        </row>
        <row r="68">
          <cell r="B68" t="str">
            <v>потребителям, рассчитывающимся по прямым договорам</v>
          </cell>
          <cell r="C68">
            <v>4.577</v>
          </cell>
          <cell r="D68">
            <v>4.577</v>
          </cell>
        </row>
        <row r="69">
          <cell r="A69" t="str">
            <v>4.2.2.</v>
          </cell>
          <cell r="B69" t="str">
            <v>Сальдо-переток в другие организации</v>
          </cell>
          <cell r="C69">
            <v>0</v>
          </cell>
          <cell r="D69">
            <v>0</v>
          </cell>
        </row>
        <row r="70">
          <cell r="A70">
            <v>5</v>
          </cell>
          <cell r="B70" t="str">
            <v>Коммерческие потери</v>
          </cell>
          <cell r="C70">
            <v>0</v>
          </cell>
          <cell r="D70">
            <v>0</v>
          </cell>
          <cell r="E70">
            <v>0</v>
          </cell>
        </row>
        <row r="71">
          <cell r="C71">
            <v>0.28719970160936903</v>
          </cell>
          <cell r="D71">
            <v>0.88670176107346954</v>
          </cell>
        </row>
        <row r="72">
          <cell r="A72" t="str">
            <v>И.о. Генерального директора</v>
          </cell>
          <cell r="D72" t="str">
            <v>В.Г. Карташов</v>
          </cell>
        </row>
        <row r="75">
          <cell r="C75">
            <v>1.0218002983906307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et_union"/>
      <sheetName val="mod_01"/>
      <sheetName val="Титульный"/>
      <sheetName val="НВВ на содержание"/>
      <sheetName val="Комментарии"/>
      <sheetName val="Проверка"/>
      <sheetName val="Проверка_back"/>
      <sheetName val="TEHSHEET"/>
      <sheetName val="mod_wb"/>
      <sheetName val="AllSheetsInThisWorkbook"/>
      <sheetName val="modUpdTemplMain"/>
      <sheetName val="modfrmCheckUpdates"/>
      <sheetName val="modInfo"/>
      <sheetName val="modfrmMonthYearChoose"/>
      <sheetName val="modInstruction"/>
      <sheetName val="modfrmSetErr"/>
      <sheetName val="modServiceModule"/>
      <sheetName val="mod_00"/>
      <sheetName val="mod_Coms"/>
      <sheetName val="mod_Tit"/>
      <sheetName val="modCheck"/>
      <sheetName val="modCommandButton"/>
      <sheetName val="modfrmReestr"/>
      <sheetName val="modfrmDateChoose"/>
      <sheetName val="REESTR_FILTERED"/>
      <sheetName val="REESTR_ORG_TBO"/>
      <sheetName val="REESTR_MO"/>
      <sheetName val="REESTR_ORG_VO"/>
      <sheetName val="REESTR_ORG_GAS"/>
      <sheetName val="REESTR_ORG_HOT_VS"/>
      <sheetName val="REESTR_ORG_WARM"/>
      <sheetName val="REESTR_ORG_VS"/>
      <sheetName val="REESTR_ORG_EE"/>
      <sheetName val="REESTR_ORG_VS_VO"/>
      <sheetName val="REESTR_ORG_SOCIAL"/>
      <sheetName val="FORMA.5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D15">
            <v>2013</v>
          </cell>
        </row>
        <row r="16">
          <cell r="D16" t="str">
            <v>9 месяцев</v>
          </cell>
        </row>
        <row r="24">
          <cell r="D24" t="str">
            <v>ОАО “Авиакор - авиационный завод”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">
          <cell r="D2" t="str">
            <v>I квартал</v>
          </cell>
        </row>
        <row r="3">
          <cell r="D3" t="str">
            <v>I полугодие</v>
          </cell>
        </row>
        <row r="4">
          <cell r="D4" t="str">
            <v>9 месяцев</v>
          </cell>
        </row>
        <row r="5">
          <cell r="D5" t="str">
            <v>год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B2" t="str">
            <v>Алексеевский муниципальный район</v>
          </cell>
        </row>
        <row r="3">
          <cell r="B3" t="str">
            <v>сельское поселение Авангард</v>
          </cell>
        </row>
        <row r="4">
          <cell r="B4" t="str">
            <v>сельское поселение Алексеевка</v>
          </cell>
        </row>
        <row r="5">
          <cell r="B5" t="str">
            <v>сельское поселение Гавриловка</v>
          </cell>
        </row>
        <row r="6">
          <cell r="B6" t="str">
            <v>сельское поселение Герасимовка</v>
          </cell>
        </row>
        <row r="7">
          <cell r="B7" t="str">
            <v>сельское поселение Летниково</v>
          </cell>
        </row>
        <row r="8">
          <cell r="B8" t="str">
            <v>Безенчукский муниципальный район</v>
          </cell>
        </row>
        <row r="9">
          <cell r="B9" t="str">
            <v>городское поселение Безенчук</v>
          </cell>
        </row>
        <row r="10">
          <cell r="B10" t="str">
            <v>городское поселение Осинки</v>
          </cell>
        </row>
        <row r="11">
          <cell r="B11" t="str">
            <v>сельское поселение Васильевка</v>
          </cell>
        </row>
        <row r="12">
          <cell r="B12" t="str">
            <v>сельское поселение Екатериновка</v>
          </cell>
        </row>
        <row r="13">
          <cell r="B13" t="str">
            <v>сельское поселение Звезда</v>
          </cell>
        </row>
        <row r="14">
          <cell r="B14" t="str">
            <v>сельское поселение Купино</v>
          </cell>
        </row>
        <row r="15">
          <cell r="B15" t="str">
            <v>сельское поселение Макарьевка</v>
          </cell>
        </row>
        <row r="16">
          <cell r="B16" t="str">
            <v>сельское поселение Натальино</v>
          </cell>
        </row>
        <row r="17">
          <cell r="B17" t="str">
            <v>сельское поселение Ольгино</v>
          </cell>
        </row>
        <row r="18">
          <cell r="B18" t="str">
            <v>сельское поселение Переволоки</v>
          </cell>
        </row>
        <row r="19">
          <cell r="B19" t="str">
            <v>сельское поселение Песочное</v>
          </cell>
        </row>
        <row r="20">
          <cell r="B20" t="str">
            <v>сельское поселение Преполовенка</v>
          </cell>
        </row>
        <row r="21">
          <cell r="B21" t="str">
            <v>сельское поселение Прибой</v>
          </cell>
        </row>
        <row r="22">
          <cell r="B22" t="str">
            <v>Богатовский муниципальный район</v>
          </cell>
        </row>
        <row r="23">
          <cell r="B23" t="str">
            <v>сельское поселение Арзамасцевка</v>
          </cell>
        </row>
        <row r="24">
          <cell r="B24" t="str">
            <v>сельское поселение Богатое</v>
          </cell>
        </row>
        <row r="25">
          <cell r="B25" t="str">
            <v>сельское поселение Виловатое</v>
          </cell>
        </row>
        <row r="26">
          <cell r="B26" t="str">
            <v>сельское поселение Максимовка</v>
          </cell>
        </row>
        <row r="27">
          <cell r="B27" t="str">
            <v>сельское поселение Печинено</v>
          </cell>
        </row>
        <row r="28">
          <cell r="B28" t="str">
            <v>Большеглушицкий муниципальный район</v>
          </cell>
        </row>
        <row r="29">
          <cell r="B29" t="str">
            <v>сельское поселение Александровка</v>
          </cell>
        </row>
        <row r="30">
          <cell r="B30" t="str">
            <v>сельское поселение Большая Глушица</v>
          </cell>
        </row>
        <row r="31">
          <cell r="B31" t="str">
            <v>сельское поселение Большая Дергуновка</v>
          </cell>
        </row>
        <row r="32">
          <cell r="B32" t="str">
            <v>сельское поселение Малая Глушица</v>
          </cell>
        </row>
        <row r="33">
          <cell r="B33" t="str">
            <v>сельское поселение Мокша</v>
          </cell>
        </row>
        <row r="34">
          <cell r="B34" t="str">
            <v>сельское поселение Новопавловка</v>
          </cell>
        </row>
        <row r="35">
          <cell r="B35" t="str">
            <v>сельское поселение Фрунзенское</v>
          </cell>
        </row>
        <row r="36">
          <cell r="B36" t="str">
            <v>сельское поселение Южное</v>
          </cell>
        </row>
        <row r="37">
          <cell r="B37" t="str">
            <v>Большечерниговский муниципальный район</v>
          </cell>
        </row>
        <row r="38">
          <cell r="B38" t="str">
            <v>сельское поселение Августовка</v>
          </cell>
        </row>
        <row r="339">
          <cell r="A339" t="str">
            <v>городской округ Похвистнево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Р св"/>
      <sheetName val="XLR_NoRangeSheet"/>
    </sheetNames>
    <sheetDataSet>
      <sheetData sheetId="0" refreshError="1"/>
      <sheetData sheetId="1" refreshError="1"/>
      <sheetData sheetId="2" refreshError="1">
        <row r="6">
          <cell r="C6" t="str">
            <v>Январь 2006г.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6"/>
      <sheetName val="Эк инф без рек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</sheetNames>
    <definedNames>
      <definedName name="Возврат" refersTo="#ССЫЛКА!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Регистр 6-07"/>
      <sheetName val="Регистр 6-10"/>
      <sheetName val="Регистр 6-11"/>
      <sheetName val="Регистр 6-12"/>
      <sheetName val="Регистр 6-13"/>
      <sheetName val="Регистр 1-01ДП"/>
      <sheetName val="Регистр 1-01ДПП"/>
      <sheetName val="Регистьр 1-01-01ДП"/>
      <sheetName val="Регистр 1-01-01ДПП "/>
      <sheetName val="Регистр 2-01ДП"/>
      <sheetName val="Регистр  2-01ДПП"/>
      <sheetName val="Регистр 1-01СП"/>
      <sheetName val="Регистр 1-01 Н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B35"/>
  <sheetViews>
    <sheetView tabSelected="1" view="pageBreakPreview" topLeftCell="A4" zoomScaleSheetLayoutView="100" workbookViewId="0">
      <selection activeCell="FX11" sqref="FX11:HJ14"/>
    </sheetView>
  </sheetViews>
  <sheetFormatPr defaultColWidth="0.88671875" defaultRowHeight="13.2" x14ac:dyDescent="0.25"/>
  <cols>
    <col min="1" max="4" width="0.88671875" style="2"/>
    <col min="5" max="5" width="0.88671875" style="2" customWidth="1"/>
    <col min="6" max="6" width="8.33203125" style="2" customWidth="1"/>
    <col min="7" max="23" width="0.88671875" style="2"/>
    <col min="24" max="24" width="3.44140625" style="2" customWidth="1"/>
    <col min="25" max="25" width="2.109375" style="2" customWidth="1"/>
    <col min="26" max="30" width="0.88671875" style="2"/>
    <col min="31" max="31" width="2.109375" style="2" customWidth="1"/>
    <col min="32" max="36" width="0.88671875" style="2"/>
    <col min="37" max="37" width="1.88671875" style="2" customWidth="1"/>
    <col min="38" max="39" width="0.88671875" style="2"/>
    <col min="40" max="40" width="1.88671875" style="2" customWidth="1"/>
    <col min="41" max="44" width="0.88671875" style="2"/>
    <col min="45" max="49" width="0.88671875" style="2" customWidth="1"/>
    <col min="50" max="54" width="0.88671875" style="2" hidden="1" customWidth="1"/>
    <col min="55" max="61" width="0.88671875" style="2"/>
    <col min="62" max="62" width="4.33203125" style="2" customWidth="1"/>
    <col min="63" max="68" width="0.88671875" style="2"/>
    <col min="69" max="69" width="7.33203125" style="2" customWidth="1"/>
    <col min="70" max="70" width="6.33203125" style="2" customWidth="1"/>
    <col min="71" max="71" width="1" style="2" customWidth="1"/>
    <col min="72" max="77" width="0.88671875" style="2"/>
    <col min="78" max="79" width="1.44140625" style="2" customWidth="1"/>
    <col min="80" max="82" width="0.88671875" style="2"/>
    <col min="83" max="83" width="1.44140625" style="2" customWidth="1"/>
    <col min="84" max="84" width="3.33203125" style="2" customWidth="1"/>
    <col min="85" max="91" width="0.88671875" style="2"/>
    <col min="92" max="92" width="6" style="2" customWidth="1"/>
    <col min="93" max="100" width="0.88671875" style="2"/>
    <col min="101" max="101" width="1.33203125" style="2" customWidth="1"/>
    <col min="102" max="104" width="0.88671875" style="2"/>
    <col min="105" max="105" width="3" style="2" customWidth="1"/>
    <col min="106" max="113" width="0.88671875" style="2"/>
    <col min="114" max="114" width="5.6640625" style="2" customWidth="1"/>
    <col min="115" max="116" width="0.88671875" style="2"/>
    <col min="117" max="117" width="2.88671875" style="2" bestFit="1" customWidth="1"/>
    <col min="118" max="119" width="0.88671875" style="2" customWidth="1"/>
    <col min="120" max="120" width="0.88671875" style="2"/>
    <col min="121" max="121" width="2" style="2" customWidth="1"/>
    <col min="122" max="125" width="0.88671875" style="2"/>
    <col min="126" max="126" width="4.109375" style="2" customWidth="1"/>
    <col min="127" max="132" width="0.88671875" style="2" customWidth="1"/>
    <col min="133" max="133" width="6.33203125" style="2" customWidth="1"/>
    <col min="134" max="146" width="0.88671875" style="2" customWidth="1"/>
    <col min="147" max="147" width="7.6640625" style="2" hidden="1" customWidth="1"/>
    <col min="148" max="148" width="6.6640625" style="2" hidden="1" customWidth="1"/>
    <col min="149" max="149" width="6.44140625" style="2" hidden="1" customWidth="1"/>
    <col min="150" max="170" width="0.88671875" style="2"/>
    <col min="171" max="171" width="0.5546875" style="2" customWidth="1"/>
    <col min="172" max="179" width="0.88671875" style="2"/>
    <col min="180" max="180" width="1" style="2" customWidth="1"/>
    <col min="181" max="188" width="0.88671875" style="2"/>
    <col min="189" max="189" width="1" style="2" customWidth="1"/>
    <col min="190" max="197" width="0.88671875" style="2"/>
    <col min="198" max="198" width="0.6640625" style="2" customWidth="1"/>
    <col min="199" max="206" width="0.88671875" style="2"/>
    <col min="207" max="215" width="0.88671875" style="2" customWidth="1"/>
    <col min="216" max="216" width="0.88671875" style="2" hidden="1" customWidth="1"/>
    <col min="217" max="217" width="7.33203125" style="2" hidden="1" customWidth="1"/>
    <col min="218" max="218" width="0.5546875" style="2" hidden="1" customWidth="1"/>
    <col min="219" max="219" width="3.44140625" style="2" customWidth="1"/>
    <col min="220" max="226" width="0.88671875" style="2"/>
    <col min="227" max="227" width="1.33203125" style="2" customWidth="1"/>
    <col min="228" max="16384" width="0.88671875" style="2"/>
  </cols>
  <sheetData>
    <row r="1" spans="1:23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4" t="s">
        <v>0</v>
      </c>
    </row>
    <row r="2" spans="1:23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4" t="s">
        <v>1</v>
      </c>
    </row>
    <row r="3" spans="1:236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4" t="s">
        <v>2</v>
      </c>
    </row>
    <row r="4" spans="1:236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4" t="s">
        <v>3</v>
      </c>
    </row>
    <row r="5" spans="1:23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4" t="s">
        <v>4</v>
      </c>
    </row>
    <row r="6" spans="1:236" ht="11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4" t="s">
        <v>5</v>
      </c>
    </row>
    <row r="7" spans="1:236" ht="11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4" t="s">
        <v>6</v>
      </c>
    </row>
    <row r="9" spans="1:236" ht="30" customHeight="1" x14ac:dyDescent="0.3">
      <c r="A9" s="141" t="s">
        <v>7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</row>
    <row r="10" spans="1:236" x14ac:dyDescent="0.25">
      <c r="CF10" s="5"/>
    </row>
    <row r="11" spans="1:236" s="1" customFormat="1" ht="27" customHeight="1" x14ac:dyDescent="0.25">
      <c r="A11" s="142" t="s">
        <v>8</v>
      </c>
      <c r="B11" s="143"/>
      <c r="C11" s="143"/>
      <c r="D11" s="143"/>
      <c r="E11" s="144"/>
      <c r="F11" s="142" t="s">
        <v>9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/>
      <c r="T11" s="142" t="s">
        <v>10</v>
      </c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4"/>
      <c r="BC11" s="142" t="s">
        <v>11</v>
      </c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4"/>
      <c r="ET11" s="142" t="s">
        <v>12</v>
      </c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4"/>
      <c r="FO11" s="142" t="s">
        <v>13</v>
      </c>
      <c r="FP11" s="143"/>
      <c r="FQ11" s="143"/>
      <c r="FR11" s="143"/>
      <c r="FS11" s="143"/>
      <c r="FT11" s="143"/>
      <c r="FU11" s="143"/>
      <c r="FV11" s="143"/>
      <c r="FW11" s="144"/>
      <c r="FX11" s="142" t="s">
        <v>14</v>
      </c>
      <c r="FY11" s="143"/>
      <c r="FZ11" s="143"/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4"/>
      <c r="HK11" s="142" t="s">
        <v>15</v>
      </c>
      <c r="HL11" s="143"/>
      <c r="HM11" s="143"/>
      <c r="HN11" s="143"/>
      <c r="HO11" s="143"/>
      <c r="HP11" s="143"/>
      <c r="HQ11" s="143"/>
      <c r="HR11" s="144"/>
      <c r="HS11" s="142" t="s">
        <v>16</v>
      </c>
      <c r="HT11" s="143"/>
      <c r="HU11" s="143"/>
      <c r="HV11" s="143"/>
      <c r="HW11" s="143"/>
      <c r="HX11" s="143"/>
      <c r="HY11" s="143"/>
      <c r="HZ11" s="143"/>
      <c r="IA11" s="143"/>
      <c r="IB11" s="144"/>
    </row>
    <row r="12" spans="1:236" s="1" customFormat="1" ht="12" customHeight="1" x14ac:dyDescent="0.25">
      <c r="A12" s="145"/>
      <c r="B12" s="146"/>
      <c r="C12" s="146"/>
      <c r="D12" s="146"/>
      <c r="E12" s="147"/>
      <c r="F12" s="145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7"/>
      <c r="T12" s="145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7"/>
      <c r="BC12" s="122" t="s">
        <v>17</v>
      </c>
      <c r="BD12" s="123"/>
      <c r="BE12" s="123"/>
      <c r="BF12" s="123"/>
      <c r="BG12" s="123"/>
      <c r="BH12" s="123"/>
      <c r="BI12" s="124"/>
      <c r="BJ12" s="122" t="s">
        <v>18</v>
      </c>
      <c r="BK12" s="123"/>
      <c r="BL12" s="123"/>
      <c r="BM12" s="123"/>
      <c r="BN12" s="123"/>
      <c r="BO12" s="123"/>
      <c r="BP12" s="124"/>
      <c r="BQ12" s="6"/>
      <c r="BR12" s="67" t="s">
        <v>41</v>
      </c>
      <c r="BS12" s="67"/>
      <c r="BT12" s="67"/>
      <c r="BU12" s="67"/>
      <c r="BV12" s="67"/>
      <c r="BW12" s="7" t="s">
        <v>20</v>
      </c>
      <c r="BX12" s="8"/>
      <c r="BY12" s="8"/>
      <c r="CA12" s="8"/>
      <c r="CB12" s="8"/>
      <c r="CC12" s="8"/>
      <c r="CD12" s="8"/>
      <c r="CE12" s="9"/>
      <c r="CF12" s="6"/>
      <c r="CG12" s="8"/>
      <c r="CH12" s="8"/>
      <c r="CI12" s="8"/>
      <c r="CJ12" s="8"/>
      <c r="CK12" s="8"/>
      <c r="CL12" s="8"/>
      <c r="CM12" s="67" t="s">
        <v>43</v>
      </c>
      <c r="CN12" s="67"/>
      <c r="CO12" s="67"/>
      <c r="CP12" s="67"/>
      <c r="CQ12" s="67"/>
      <c r="CR12" s="7" t="s">
        <v>20</v>
      </c>
      <c r="CS12" s="8"/>
      <c r="CT12" s="8"/>
      <c r="CV12" s="8"/>
      <c r="CW12" s="8"/>
      <c r="CX12" s="8"/>
      <c r="CY12" s="8"/>
      <c r="CZ12" s="9"/>
      <c r="DA12" s="6"/>
      <c r="DB12" s="8"/>
      <c r="DC12" s="8"/>
      <c r="DD12" s="8"/>
      <c r="DE12" s="8"/>
      <c r="DF12" s="8"/>
      <c r="DG12" s="8"/>
      <c r="DH12" s="67" t="s">
        <v>44</v>
      </c>
      <c r="DI12" s="67"/>
      <c r="DJ12" s="67"/>
      <c r="DK12" s="67"/>
      <c r="DL12" s="67"/>
      <c r="DM12" s="7" t="s">
        <v>20</v>
      </c>
      <c r="DN12" s="8"/>
      <c r="DO12" s="8"/>
      <c r="DP12" s="8"/>
      <c r="DQ12" s="8"/>
      <c r="DR12" s="8"/>
      <c r="DS12" s="8"/>
      <c r="DT12" s="8"/>
      <c r="DU12" s="9"/>
      <c r="DV12" s="6"/>
      <c r="DW12" s="8"/>
      <c r="DX12" s="8"/>
      <c r="DY12" s="8"/>
      <c r="DZ12" s="8"/>
      <c r="EA12" s="8"/>
      <c r="EB12" s="8"/>
      <c r="EC12" s="67" t="s">
        <v>42</v>
      </c>
      <c r="ED12" s="67"/>
      <c r="EE12" s="67"/>
      <c r="EF12" s="67"/>
      <c r="EG12" s="67"/>
      <c r="EH12" s="7" t="s">
        <v>20</v>
      </c>
      <c r="EI12" s="8"/>
      <c r="EJ12" s="8"/>
      <c r="EK12" s="8"/>
      <c r="EL12" s="8"/>
      <c r="EM12" s="8"/>
      <c r="EN12" s="8"/>
      <c r="EO12" s="8"/>
      <c r="EP12" s="9"/>
      <c r="EQ12" s="6"/>
      <c r="ER12" s="10">
        <v>2024</v>
      </c>
      <c r="ES12" s="9" t="s">
        <v>24</v>
      </c>
      <c r="ET12" s="145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7"/>
      <c r="FO12" s="145"/>
      <c r="FP12" s="146"/>
      <c r="FQ12" s="146"/>
      <c r="FR12" s="146"/>
      <c r="FS12" s="146"/>
      <c r="FT12" s="146"/>
      <c r="FU12" s="146"/>
      <c r="FV12" s="146"/>
      <c r="FW12" s="147"/>
      <c r="FX12" s="145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7"/>
      <c r="HK12" s="145"/>
      <c r="HL12" s="146"/>
      <c r="HM12" s="146"/>
      <c r="HN12" s="146"/>
      <c r="HO12" s="146"/>
      <c r="HP12" s="146"/>
      <c r="HQ12" s="146"/>
      <c r="HR12" s="147"/>
      <c r="HS12" s="145"/>
      <c r="HT12" s="146"/>
      <c r="HU12" s="146"/>
      <c r="HV12" s="146"/>
      <c r="HW12" s="146"/>
      <c r="HX12" s="146"/>
      <c r="HY12" s="146"/>
      <c r="HZ12" s="146"/>
      <c r="IA12" s="146"/>
      <c r="IB12" s="147"/>
    </row>
    <row r="13" spans="1:236" s="1" customFormat="1" ht="5.0999999999999996" customHeight="1" x14ac:dyDescent="0.25">
      <c r="A13" s="145"/>
      <c r="B13" s="146"/>
      <c r="C13" s="146"/>
      <c r="D13" s="146"/>
      <c r="E13" s="147"/>
      <c r="F13" s="145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7"/>
      <c r="T13" s="145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7"/>
      <c r="BC13" s="125"/>
      <c r="BD13" s="126"/>
      <c r="BE13" s="126"/>
      <c r="BF13" s="126"/>
      <c r="BG13" s="126"/>
      <c r="BH13" s="126"/>
      <c r="BI13" s="127"/>
      <c r="BJ13" s="125"/>
      <c r="BK13" s="126"/>
      <c r="BL13" s="126"/>
      <c r="BM13" s="126"/>
      <c r="BN13" s="126"/>
      <c r="BO13" s="126"/>
      <c r="BP13" s="127"/>
      <c r="BQ13" s="11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3"/>
      <c r="CF13" s="11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3"/>
      <c r="DA13" s="11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3"/>
      <c r="DV13" s="11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3"/>
      <c r="EQ13" s="11"/>
      <c r="ER13" s="12"/>
      <c r="ES13" s="13"/>
      <c r="ET13" s="148"/>
      <c r="EU13" s="149"/>
      <c r="EV13" s="149"/>
      <c r="EW13" s="149"/>
      <c r="EX13" s="149"/>
      <c r="EY13" s="149"/>
      <c r="EZ13" s="149"/>
      <c r="FA13" s="149"/>
      <c r="FB13" s="149"/>
      <c r="FC13" s="149"/>
      <c r="FD13" s="149"/>
      <c r="FE13" s="149"/>
      <c r="FF13" s="149"/>
      <c r="FG13" s="149"/>
      <c r="FH13" s="149"/>
      <c r="FI13" s="149"/>
      <c r="FJ13" s="149"/>
      <c r="FK13" s="149"/>
      <c r="FL13" s="149"/>
      <c r="FM13" s="149"/>
      <c r="FN13" s="150"/>
      <c r="FO13" s="145"/>
      <c r="FP13" s="146"/>
      <c r="FQ13" s="146"/>
      <c r="FR13" s="146"/>
      <c r="FS13" s="146"/>
      <c r="FT13" s="146"/>
      <c r="FU13" s="146"/>
      <c r="FV13" s="146"/>
      <c r="FW13" s="147"/>
      <c r="FX13" s="145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7"/>
      <c r="HK13" s="145"/>
      <c r="HL13" s="146"/>
      <c r="HM13" s="146"/>
      <c r="HN13" s="146"/>
      <c r="HO13" s="146"/>
      <c r="HP13" s="146"/>
      <c r="HQ13" s="146"/>
      <c r="HR13" s="147"/>
      <c r="HS13" s="145"/>
      <c r="HT13" s="146"/>
      <c r="HU13" s="146"/>
      <c r="HV13" s="146"/>
      <c r="HW13" s="146"/>
      <c r="HX13" s="146"/>
      <c r="HY13" s="146"/>
      <c r="HZ13" s="146"/>
      <c r="IA13" s="146"/>
      <c r="IB13" s="147"/>
    </row>
    <row r="14" spans="1:236" s="1" customFormat="1" ht="72" customHeight="1" x14ac:dyDescent="0.25">
      <c r="A14" s="145"/>
      <c r="B14" s="146"/>
      <c r="C14" s="146"/>
      <c r="D14" s="146"/>
      <c r="E14" s="147"/>
      <c r="F14" s="145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7"/>
      <c r="T14" s="148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50"/>
      <c r="BC14" s="125"/>
      <c r="BD14" s="126"/>
      <c r="BE14" s="126"/>
      <c r="BF14" s="126"/>
      <c r="BG14" s="126"/>
      <c r="BH14" s="126"/>
      <c r="BI14" s="127"/>
      <c r="BJ14" s="125"/>
      <c r="BK14" s="126"/>
      <c r="BL14" s="126"/>
      <c r="BM14" s="126"/>
      <c r="BN14" s="126"/>
      <c r="BO14" s="126"/>
      <c r="BP14" s="127"/>
      <c r="BQ14" s="122" t="s">
        <v>25</v>
      </c>
      <c r="BR14" s="122" t="s">
        <v>26</v>
      </c>
      <c r="BS14" s="123"/>
      <c r="BT14" s="123"/>
      <c r="BU14" s="123"/>
      <c r="BV14" s="123"/>
      <c r="BW14" s="123"/>
      <c r="BX14" s="123"/>
      <c r="BY14" s="122" t="s">
        <v>27</v>
      </c>
      <c r="BZ14" s="123"/>
      <c r="CA14" s="123"/>
      <c r="CB14" s="123"/>
      <c r="CC14" s="123"/>
      <c r="CD14" s="123"/>
      <c r="CE14" s="124"/>
      <c r="CF14" s="122" t="s">
        <v>25</v>
      </c>
      <c r="CG14" s="123"/>
      <c r="CH14" s="123"/>
      <c r="CI14" s="123"/>
      <c r="CJ14" s="123"/>
      <c r="CK14" s="123"/>
      <c r="CL14" s="124"/>
      <c r="CM14" s="122" t="s">
        <v>26</v>
      </c>
      <c r="CN14" s="123"/>
      <c r="CO14" s="123"/>
      <c r="CP14" s="123"/>
      <c r="CQ14" s="123"/>
      <c r="CR14" s="123"/>
      <c r="CS14" s="123"/>
      <c r="CT14" s="151" t="s">
        <v>27</v>
      </c>
      <c r="CU14" s="151"/>
      <c r="CV14" s="151"/>
      <c r="CW14" s="151"/>
      <c r="CX14" s="151"/>
      <c r="CY14" s="151"/>
      <c r="CZ14" s="151"/>
      <c r="DA14" s="122" t="s">
        <v>25</v>
      </c>
      <c r="DB14" s="123"/>
      <c r="DC14" s="123"/>
      <c r="DD14" s="123"/>
      <c r="DE14" s="123"/>
      <c r="DF14" s="123"/>
      <c r="DG14" s="124"/>
      <c r="DH14" s="122" t="s">
        <v>26</v>
      </c>
      <c r="DI14" s="123"/>
      <c r="DJ14" s="123"/>
      <c r="DK14" s="123"/>
      <c r="DL14" s="123"/>
      <c r="DM14" s="123"/>
      <c r="DN14" s="123"/>
      <c r="DO14" s="122" t="s">
        <v>27</v>
      </c>
      <c r="DP14" s="123"/>
      <c r="DQ14" s="123"/>
      <c r="DR14" s="123"/>
      <c r="DS14" s="123"/>
      <c r="DT14" s="123"/>
      <c r="DU14" s="124"/>
      <c r="DV14" s="122" t="s">
        <v>25</v>
      </c>
      <c r="DW14" s="123"/>
      <c r="DX14" s="123"/>
      <c r="DY14" s="123"/>
      <c r="DZ14" s="123"/>
      <c r="EA14" s="123"/>
      <c r="EB14" s="124"/>
      <c r="EC14" s="122" t="s">
        <v>26</v>
      </c>
      <c r="ED14" s="123"/>
      <c r="EE14" s="123"/>
      <c r="EF14" s="123"/>
      <c r="EG14" s="123"/>
      <c r="EH14" s="123"/>
      <c r="EI14" s="123"/>
      <c r="EJ14" s="122" t="s">
        <v>27</v>
      </c>
      <c r="EK14" s="123"/>
      <c r="EL14" s="123"/>
      <c r="EM14" s="123"/>
      <c r="EN14" s="123"/>
      <c r="EO14" s="123"/>
      <c r="EP14" s="124"/>
      <c r="EQ14" s="151" t="s">
        <v>25</v>
      </c>
      <c r="ER14" s="151" t="s">
        <v>26</v>
      </c>
      <c r="ES14" s="151" t="s">
        <v>27</v>
      </c>
      <c r="ET14" s="122" t="s">
        <v>28</v>
      </c>
      <c r="EU14" s="123"/>
      <c r="EV14" s="123"/>
      <c r="EW14" s="123"/>
      <c r="EX14" s="123"/>
      <c r="EY14" s="123"/>
      <c r="EZ14" s="124"/>
      <c r="FA14" s="122" t="s">
        <v>29</v>
      </c>
      <c r="FB14" s="123"/>
      <c r="FC14" s="123"/>
      <c r="FD14" s="123"/>
      <c r="FE14" s="123"/>
      <c r="FF14" s="123"/>
      <c r="FG14" s="124"/>
      <c r="FH14" s="122" t="s">
        <v>30</v>
      </c>
      <c r="FI14" s="123"/>
      <c r="FJ14" s="123"/>
      <c r="FK14" s="123"/>
      <c r="FL14" s="123"/>
      <c r="FM14" s="123"/>
      <c r="FN14" s="124"/>
      <c r="FO14" s="145"/>
      <c r="FP14" s="146"/>
      <c r="FQ14" s="146"/>
      <c r="FR14" s="146"/>
      <c r="FS14" s="146"/>
      <c r="FT14" s="146"/>
      <c r="FU14" s="146"/>
      <c r="FV14" s="146"/>
      <c r="FW14" s="147"/>
      <c r="FX14" s="148"/>
      <c r="FY14" s="149"/>
      <c r="FZ14" s="149"/>
      <c r="GA14" s="149"/>
      <c r="GB14" s="149"/>
      <c r="GC14" s="149"/>
      <c r="GD14" s="149"/>
      <c r="GE14" s="149"/>
      <c r="GF14" s="149"/>
      <c r="GG14" s="149"/>
      <c r="GH14" s="149"/>
      <c r="GI14" s="149"/>
      <c r="GJ14" s="149"/>
      <c r="GK14" s="149"/>
      <c r="GL14" s="149"/>
      <c r="GM14" s="149"/>
      <c r="GN14" s="149"/>
      <c r="GO14" s="149"/>
      <c r="GP14" s="149"/>
      <c r="GQ14" s="149"/>
      <c r="GR14" s="149"/>
      <c r="GS14" s="149"/>
      <c r="GT14" s="149"/>
      <c r="GU14" s="149"/>
      <c r="GV14" s="149"/>
      <c r="GW14" s="149"/>
      <c r="GX14" s="149"/>
      <c r="GY14" s="149"/>
      <c r="GZ14" s="149"/>
      <c r="HA14" s="149"/>
      <c r="HB14" s="149"/>
      <c r="HC14" s="149"/>
      <c r="HD14" s="149"/>
      <c r="HE14" s="149"/>
      <c r="HF14" s="149"/>
      <c r="HG14" s="149"/>
      <c r="HH14" s="149"/>
      <c r="HI14" s="149"/>
      <c r="HJ14" s="150"/>
      <c r="HK14" s="145"/>
      <c r="HL14" s="146"/>
      <c r="HM14" s="146"/>
      <c r="HN14" s="146"/>
      <c r="HO14" s="146"/>
      <c r="HP14" s="146"/>
      <c r="HQ14" s="146"/>
      <c r="HR14" s="147"/>
      <c r="HS14" s="145"/>
      <c r="HT14" s="146"/>
      <c r="HU14" s="146"/>
      <c r="HV14" s="146"/>
      <c r="HW14" s="146"/>
      <c r="HX14" s="146"/>
      <c r="HY14" s="146"/>
      <c r="HZ14" s="146"/>
      <c r="IA14" s="146"/>
      <c r="IB14" s="147"/>
    </row>
    <row r="15" spans="1:236" s="1" customFormat="1" ht="21" customHeight="1" x14ac:dyDescent="0.25">
      <c r="A15" s="145"/>
      <c r="B15" s="146"/>
      <c r="C15" s="146"/>
      <c r="D15" s="146"/>
      <c r="E15" s="147"/>
      <c r="F15" s="145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7"/>
      <c r="T15" s="131" t="s">
        <v>17</v>
      </c>
      <c r="U15" s="132"/>
      <c r="V15" s="132"/>
      <c r="W15" s="132"/>
      <c r="X15" s="133"/>
      <c r="Y15" s="131" t="s">
        <v>31</v>
      </c>
      <c r="Z15" s="132"/>
      <c r="AA15" s="132"/>
      <c r="AB15" s="132"/>
      <c r="AC15" s="133"/>
      <c r="AD15" s="14"/>
      <c r="AE15" s="140" t="s">
        <v>20</v>
      </c>
      <c r="AF15" s="140"/>
      <c r="AG15" s="140"/>
      <c r="AH15" s="15"/>
      <c r="AI15" s="14"/>
      <c r="AJ15" s="140" t="s">
        <v>20</v>
      </c>
      <c r="AK15" s="140"/>
      <c r="AL15" s="140"/>
      <c r="AM15" s="15"/>
      <c r="AN15" s="16"/>
      <c r="AO15" s="140" t="s">
        <v>20</v>
      </c>
      <c r="AP15" s="140"/>
      <c r="AQ15" s="140"/>
      <c r="AR15" s="17"/>
      <c r="AS15" s="15"/>
      <c r="AT15" s="140" t="s">
        <v>20</v>
      </c>
      <c r="AU15" s="140"/>
      <c r="AV15" s="140"/>
      <c r="AW15" s="15"/>
      <c r="AX15" s="14"/>
      <c r="AY15" s="140" t="s">
        <v>20</v>
      </c>
      <c r="AZ15" s="140"/>
      <c r="BA15" s="140"/>
      <c r="BB15" s="17"/>
      <c r="BC15" s="125"/>
      <c r="BD15" s="126"/>
      <c r="BE15" s="126"/>
      <c r="BF15" s="126"/>
      <c r="BG15" s="126"/>
      <c r="BH15" s="126"/>
      <c r="BI15" s="127"/>
      <c r="BJ15" s="125"/>
      <c r="BK15" s="126"/>
      <c r="BL15" s="126"/>
      <c r="BM15" s="126"/>
      <c r="BN15" s="126"/>
      <c r="BO15" s="126"/>
      <c r="BP15" s="127"/>
      <c r="BQ15" s="125"/>
      <c r="BR15" s="125"/>
      <c r="BS15" s="126"/>
      <c r="BT15" s="126"/>
      <c r="BU15" s="126"/>
      <c r="BV15" s="126"/>
      <c r="BW15" s="126"/>
      <c r="BX15" s="126"/>
      <c r="BY15" s="125"/>
      <c r="BZ15" s="126"/>
      <c r="CA15" s="126"/>
      <c r="CB15" s="126"/>
      <c r="CC15" s="126"/>
      <c r="CD15" s="126"/>
      <c r="CE15" s="127"/>
      <c r="CF15" s="125"/>
      <c r="CG15" s="126"/>
      <c r="CH15" s="126"/>
      <c r="CI15" s="126"/>
      <c r="CJ15" s="126"/>
      <c r="CK15" s="126"/>
      <c r="CL15" s="127"/>
      <c r="CM15" s="125"/>
      <c r="CN15" s="126"/>
      <c r="CO15" s="126"/>
      <c r="CP15" s="126"/>
      <c r="CQ15" s="126"/>
      <c r="CR15" s="126"/>
      <c r="CS15" s="126"/>
      <c r="CT15" s="151"/>
      <c r="CU15" s="151"/>
      <c r="CV15" s="151"/>
      <c r="CW15" s="151"/>
      <c r="CX15" s="151"/>
      <c r="CY15" s="151"/>
      <c r="CZ15" s="151"/>
      <c r="DA15" s="125"/>
      <c r="DB15" s="126"/>
      <c r="DC15" s="126"/>
      <c r="DD15" s="126"/>
      <c r="DE15" s="126"/>
      <c r="DF15" s="126"/>
      <c r="DG15" s="127"/>
      <c r="DH15" s="125"/>
      <c r="DI15" s="126"/>
      <c r="DJ15" s="126"/>
      <c r="DK15" s="126"/>
      <c r="DL15" s="126"/>
      <c r="DM15" s="126"/>
      <c r="DN15" s="126"/>
      <c r="DO15" s="125"/>
      <c r="DP15" s="126"/>
      <c r="DQ15" s="126"/>
      <c r="DR15" s="126"/>
      <c r="DS15" s="126"/>
      <c r="DT15" s="126"/>
      <c r="DU15" s="127"/>
      <c r="DV15" s="125"/>
      <c r="DW15" s="126"/>
      <c r="DX15" s="126"/>
      <c r="DY15" s="126"/>
      <c r="DZ15" s="126"/>
      <c r="EA15" s="126"/>
      <c r="EB15" s="127"/>
      <c r="EC15" s="125"/>
      <c r="ED15" s="126"/>
      <c r="EE15" s="126"/>
      <c r="EF15" s="126"/>
      <c r="EG15" s="126"/>
      <c r="EH15" s="126"/>
      <c r="EI15" s="126"/>
      <c r="EJ15" s="125"/>
      <c r="EK15" s="126"/>
      <c r="EL15" s="126"/>
      <c r="EM15" s="126"/>
      <c r="EN15" s="126"/>
      <c r="EO15" s="126"/>
      <c r="EP15" s="127"/>
      <c r="EQ15" s="151"/>
      <c r="ER15" s="151"/>
      <c r="ES15" s="151"/>
      <c r="ET15" s="125"/>
      <c r="EU15" s="126"/>
      <c r="EV15" s="126"/>
      <c r="EW15" s="126"/>
      <c r="EX15" s="126"/>
      <c r="EY15" s="126"/>
      <c r="EZ15" s="127"/>
      <c r="FA15" s="125"/>
      <c r="FB15" s="126"/>
      <c r="FC15" s="126"/>
      <c r="FD15" s="126"/>
      <c r="FE15" s="126"/>
      <c r="FF15" s="126"/>
      <c r="FG15" s="127"/>
      <c r="FH15" s="125"/>
      <c r="FI15" s="126"/>
      <c r="FJ15" s="126"/>
      <c r="FK15" s="126"/>
      <c r="FL15" s="126"/>
      <c r="FM15" s="126"/>
      <c r="FN15" s="127"/>
      <c r="FO15" s="145"/>
      <c r="FP15" s="146"/>
      <c r="FQ15" s="146"/>
      <c r="FR15" s="146"/>
      <c r="FS15" s="146"/>
      <c r="FT15" s="146"/>
      <c r="FU15" s="146"/>
      <c r="FV15" s="146"/>
      <c r="FW15" s="147"/>
      <c r="FX15" s="6"/>
      <c r="FY15" s="8"/>
      <c r="FZ15" s="8"/>
      <c r="GA15" s="8"/>
      <c r="GB15" s="8"/>
      <c r="GC15" s="8"/>
      <c r="GD15" s="8"/>
      <c r="GE15" s="8"/>
      <c r="GF15" s="9"/>
      <c r="GG15" s="6"/>
      <c r="GH15" s="8"/>
      <c r="GI15" s="8"/>
      <c r="GJ15" s="8"/>
      <c r="GK15" s="8"/>
      <c r="GL15" s="8"/>
      <c r="GM15" s="8"/>
      <c r="GN15" s="8"/>
      <c r="GO15" s="9"/>
      <c r="GP15" s="6"/>
      <c r="GQ15" s="8"/>
      <c r="GR15" s="8"/>
      <c r="GS15" s="8"/>
      <c r="GT15" s="8"/>
      <c r="GU15" s="8"/>
      <c r="GV15" s="8"/>
      <c r="GW15" s="8"/>
      <c r="GX15" s="9"/>
      <c r="GY15" s="6"/>
      <c r="GZ15" s="8"/>
      <c r="HA15" s="8"/>
      <c r="HB15" s="8"/>
      <c r="HC15" s="8"/>
      <c r="HD15" s="8"/>
      <c r="HE15" s="8"/>
      <c r="HF15" s="8"/>
      <c r="HG15" s="9"/>
      <c r="HH15" s="6"/>
      <c r="HI15" s="8"/>
      <c r="HJ15" s="9"/>
      <c r="HK15" s="146"/>
      <c r="HL15" s="146"/>
      <c r="HM15" s="146"/>
      <c r="HN15" s="146"/>
      <c r="HO15" s="146"/>
      <c r="HP15" s="146"/>
      <c r="HQ15" s="146"/>
      <c r="HR15" s="147"/>
      <c r="HS15" s="145"/>
      <c r="HT15" s="146"/>
      <c r="HU15" s="146"/>
      <c r="HV15" s="146"/>
      <c r="HW15" s="146"/>
      <c r="HX15" s="146"/>
      <c r="HY15" s="146"/>
      <c r="HZ15" s="146"/>
      <c r="IA15" s="146"/>
      <c r="IB15" s="147"/>
    </row>
    <row r="16" spans="1:236" s="1" customFormat="1" ht="15.75" customHeight="1" x14ac:dyDescent="0.25">
      <c r="A16" s="145"/>
      <c r="B16" s="146"/>
      <c r="C16" s="146"/>
      <c r="D16" s="146"/>
      <c r="E16" s="147"/>
      <c r="F16" s="145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7"/>
      <c r="T16" s="134"/>
      <c r="U16" s="135"/>
      <c r="V16" s="135"/>
      <c r="W16" s="135"/>
      <c r="X16" s="136"/>
      <c r="Y16" s="134"/>
      <c r="Z16" s="135"/>
      <c r="AA16" s="135"/>
      <c r="AB16" s="135"/>
      <c r="AC16" s="136"/>
      <c r="AD16" s="18"/>
      <c r="AE16" s="121" t="s">
        <v>41</v>
      </c>
      <c r="AF16" s="121"/>
      <c r="AG16" s="121"/>
      <c r="AH16" s="19"/>
      <c r="AI16" s="18"/>
      <c r="AJ16" s="121" t="s">
        <v>43</v>
      </c>
      <c r="AK16" s="121"/>
      <c r="AL16" s="121"/>
      <c r="AM16" s="19"/>
      <c r="AN16" s="20"/>
      <c r="AO16" s="121" t="s">
        <v>44</v>
      </c>
      <c r="AP16" s="121"/>
      <c r="AQ16" s="121"/>
      <c r="AR16" s="21"/>
      <c r="AS16" s="22"/>
      <c r="AT16" s="121" t="s">
        <v>42</v>
      </c>
      <c r="AU16" s="121"/>
      <c r="AV16" s="121"/>
      <c r="AW16" s="23"/>
      <c r="AX16" s="18"/>
      <c r="AY16" s="121" t="s">
        <v>32</v>
      </c>
      <c r="AZ16" s="121"/>
      <c r="BA16" s="121"/>
      <c r="BB16" s="21"/>
      <c r="BC16" s="125"/>
      <c r="BD16" s="126"/>
      <c r="BE16" s="126"/>
      <c r="BF16" s="126"/>
      <c r="BG16" s="126"/>
      <c r="BH16" s="126"/>
      <c r="BI16" s="127"/>
      <c r="BJ16" s="125"/>
      <c r="BK16" s="126"/>
      <c r="BL16" s="126"/>
      <c r="BM16" s="126"/>
      <c r="BN16" s="126"/>
      <c r="BO16" s="126"/>
      <c r="BP16" s="127"/>
      <c r="BQ16" s="125"/>
      <c r="BR16" s="125"/>
      <c r="BS16" s="126"/>
      <c r="BT16" s="126"/>
      <c r="BU16" s="126"/>
      <c r="BV16" s="126"/>
      <c r="BW16" s="126"/>
      <c r="BX16" s="126"/>
      <c r="BY16" s="125"/>
      <c r="BZ16" s="126"/>
      <c r="CA16" s="126"/>
      <c r="CB16" s="126"/>
      <c r="CC16" s="126"/>
      <c r="CD16" s="126"/>
      <c r="CE16" s="127"/>
      <c r="CF16" s="125"/>
      <c r="CG16" s="126"/>
      <c r="CH16" s="126"/>
      <c r="CI16" s="126"/>
      <c r="CJ16" s="126"/>
      <c r="CK16" s="126"/>
      <c r="CL16" s="127"/>
      <c r="CM16" s="125"/>
      <c r="CN16" s="126"/>
      <c r="CO16" s="126"/>
      <c r="CP16" s="126"/>
      <c r="CQ16" s="126"/>
      <c r="CR16" s="126"/>
      <c r="CS16" s="126"/>
      <c r="CT16" s="151"/>
      <c r="CU16" s="151"/>
      <c r="CV16" s="151"/>
      <c r="CW16" s="151"/>
      <c r="CX16" s="151"/>
      <c r="CY16" s="151"/>
      <c r="CZ16" s="151"/>
      <c r="DA16" s="125"/>
      <c r="DB16" s="126"/>
      <c r="DC16" s="126"/>
      <c r="DD16" s="126"/>
      <c r="DE16" s="126"/>
      <c r="DF16" s="126"/>
      <c r="DG16" s="127"/>
      <c r="DH16" s="125"/>
      <c r="DI16" s="126"/>
      <c r="DJ16" s="126"/>
      <c r="DK16" s="126"/>
      <c r="DL16" s="126"/>
      <c r="DM16" s="126"/>
      <c r="DN16" s="126"/>
      <c r="DO16" s="125"/>
      <c r="DP16" s="126"/>
      <c r="DQ16" s="126"/>
      <c r="DR16" s="126"/>
      <c r="DS16" s="126"/>
      <c r="DT16" s="126"/>
      <c r="DU16" s="127"/>
      <c r="DV16" s="125"/>
      <c r="DW16" s="126"/>
      <c r="DX16" s="126"/>
      <c r="DY16" s="126"/>
      <c r="DZ16" s="126"/>
      <c r="EA16" s="126"/>
      <c r="EB16" s="127"/>
      <c r="EC16" s="125"/>
      <c r="ED16" s="126"/>
      <c r="EE16" s="126"/>
      <c r="EF16" s="126"/>
      <c r="EG16" s="126"/>
      <c r="EH16" s="126"/>
      <c r="EI16" s="126"/>
      <c r="EJ16" s="125"/>
      <c r="EK16" s="126"/>
      <c r="EL16" s="126"/>
      <c r="EM16" s="126"/>
      <c r="EN16" s="126"/>
      <c r="EO16" s="126"/>
      <c r="EP16" s="127"/>
      <c r="EQ16" s="151"/>
      <c r="ER16" s="151"/>
      <c r="ES16" s="151"/>
      <c r="ET16" s="125"/>
      <c r="EU16" s="126"/>
      <c r="EV16" s="126"/>
      <c r="EW16" s="126"/>
      <c r="EX16" s="126"/>
      <c r="EY16" s="126"/>
      <c r="EZ16" s="127"/>
      <c r="FA16" s="125"/>
      <c r="FB16" s="126"/>
      <c r="FC16" s="126"/>
      <c r="FD16" s="126"/>
      <c r="FE16" s="126"/>
      <c r="FF16" s="126"/>
      <c r="FG16" s="127"/>
      <c r="FH16" s="125"/>
      <c r="FI16" s="126"/>
      <c r="FJ16" s="126"/>
      <c r="FK16" s="126"/>
      <c r="FL16" s="126"/>
      <c r="FM16" s="126"/>
      <c r="FN16" s="127"/>
      <c r="FO16" s="145"/>
      <c r="FP16" s="146"/>
      <c r="FQ16" s="146"/>
      <c r="FR16" s="146"/>
      <c r="FS16" s="146"/>
      <c r="FT16" s="146"/>
      <c r="FU16" s="146"/>
      <c r="FV16" s="146"/>
      <c r="FW16" s="147"/>
      <c r="FX16" s="24"/>
      <c r="FY16" s="120" t="s">
        <v>19</v>
      </c>
      <c r="FZ16" s="120"/>
      <c r="GA16" s="120"/>
      <c r="GB16" s="120"/>
      <c r="GC16" s="120"/>
      <c r="GD16" s="25" t="s">
        <v>20</v>
      </c>
      <c r="GE16" s="26"/>
      <c r="GF16" s="27"/>
      <c r="GG16" s="24"/>
      <c r="GH16" s="120" t="s">
        <v>21</v>
      </c>
      <c r="GI16" s="120"/>
      <c r="GJ16" s="120"/>
      <c r="GK16" s="120"/>
      <c r="GL16" s="120"/>
      <c r="GM16" s="25" t="s">
        <v>20</v>
      </c>
      <c r="GN16" s="26"/>
      <c r="GO16" s="27"/>
      <c r="GP16" s="24"/>
      <c r="GQ16" s="120" t="s">
        <v>22</v>
      </c>
      <c r="GR16" s="120"/>
      <c r="GS16" s="120"/>
      <c r="GT16" s="120"/>
      <c r="GU16" s="120"/>
      <c r="GV16" s="25" t="s">
        <v>20</v>
      </c>
      <c r="GW16" s="26"/>
      <c r="GX16" s="27"/>
      <c r="GY16" s="24"/>
      <c r="GZ16" s="120" t="s">
        <v>23</v>
      </c>
      <c r="HA16" s="120"/>
      <c r="HB16" s="120"/>
      <c r="HC16" s="120"/>
      <c r="HD16" s="120"/>
      <c r="HE16" s="25" t="s">
        <v>20</v>
      </c>
      <c r="HF16" s="26"/>
      <c r="HG16" s="27"/>
      <c r="HH16" s="24"/>
      <c r="HI16" s="26" t="s">
        <v>33</v>
      </c>
      <c r="HJ16" s="27"/>
      <c r="HK16" s="146"/>
      <c r="HL16" s="146"/>
      <c r="HM16" s="146"/>
      <c r="HN16" s="146"/>
      <c r="HO16" s="146"/>
      <c r="HP16" s="146"/>
      <c r="HQ16" s="146"/>
      <c r="HR16" s="147"/>
      <c r="HS16" s="145"/>
      <c r="HT16" s="146"/>
      <c r="HU16" s="146"/>
      <c r="HV16" s="146"/>
      <c r="HW16" s="146"/>
      <c r="HX16" s="146"/>
      <c r="HY16" s="146"/>
      <c r="HZ16" s="146"/>
      <c r="IA16" s="146"/>
      <c r="IB16" s="147"/>
    </row>
    <row r="17" spans="1:236" s="1" customFormat="1" ht="45.75" customHeight="1" x14ac:dyDescent="0.25">
      <c r="A17" s="145"/>
      <c r="B17" s="146"/>
      <c r="C17" s="146"/>
      <c r="D17" s="146"/>
      <c r="E17" s="147"/>
      <c r="F17" s="145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7"/>
      <c r="T17" s="134"/>
      <c r="U17" s="135"/>
      <c r="V17" s="135"/>
      <c r="W17" s="135"/>
      <c r="X17" s="136"/>
      <c r="Y17" s="134"/>
      <c r="Z17" s="135"/>
      <c r="AA17" s="135"/>
      <c r="AB17" s="135"/>
      <c r="AC17" s="136"/>
      <c r="AD17" s="18"/>
      <c r="AE17" s="121"/>
      <c r="AF17" s="121"/>
      <c r="AG17" s="121"/>
      <c r="AH17" s="19"/>
      <c r="AI17" s="18"/>
      <c r="AJ17" s="121"/>
      <c r="AK17" s="121"/>
      <c r="AL17" s="121"/>
      <c r="AM17" s="19"/>
      <c r="AN17" s="20"/>
      <c r="AO17" s="121"/>
      <c r="AP17" s="121"/>
      <c r="AQ17" s="121"/>
      <c r="AR17" s="21"/>
      <c r="AS17" s="22"/>
      <c r="AT17" s="121"/>
      <c r="AU17" s="121"/>
      <c r="AV17" s="121"/>
      <c r="AW17" s="21"/>
      <c r="AX17" s="18"/>
      <c r="AY17" s="121"/>
      <c r="AZ17" s="121"/>
      <c r="BA17" s="121"/>
      <c r="BB17" s="21"/>
      <c r="BC17" s="125"/>
      <c r="BD17" s="126"/>
      <c r="BE17" s="126"/>
      <c r="BF17" s="126"/>
      <c r="BG17" s="126"/>
      <c r="BH17" s="126"/>
      <c r="BI17" s="127"/>
      <c r="BJ17" s="125"/>
      <c r="BK17" s="126"/>
      <c r="BL17" s="126"/>
      <c r="BM17" s="126"/>
      <c r="BN17" s="126"/>
      <c r="BO17" s="126"/>
      <c r="BP17" s="127"/>
      <c r="BQ17" s="125"/>
      <c r="BR17" s="125"/>
      <c r="BS17" s="126"/>
      <c r="BT17" s="126"/>
      <c r="BU17" s="126"/>
      <c r="BV17" s="126"/>
      <c r="BW17" s="126"/>
      <c r="BX17" s="126"/>
      <c r="BY17" s="125"/>
      <c r="BZ17" s="126"/>
      <c r="CA17" s="126"/>
      <c r="CB17" s="126"/>
      <c r="CC17" s="126"/>
      <c r="CD17" s="126"/>
      <c r="CE17" s="127"/>
      <c r="CF17" s="125"/>
      <c r="CG17" s="126"/>
      <c r="CH17" s="126"/>
      <c r="CI17" s="126"/>
      <c r="CJ17" s="126"/>
      <c r="CK17" s="126"/>
      <c r="CL17" s="127"/>
      <c r="CM17" s="125"/>
      <c r="CN17" s="126"/>
      <c r="CO17" s="126"/>
      <c r="CP17" s="126"/>
      <c r="CQ17" s="126"/>
      <c r="CR17" s="126"/>
      <c r="CS17" s="126"/>
      <c r="CT17" s="151"/>
      <c r="CU17" s="151"/>
      <c r="CV17" s="151"/>
      <c r="CW17" s="151"/>
      <c r="CX17" s="151"/>
      <c r="CY17" s="151"/>
      <c r="CZ17" s="151"/>
      <c r="DA17" s="125"/>
      <c r="DB17" s="126"/>
      <c r="DC17" s="126"/>
      <c r="DD17" s="126"/>
      <c r="DE17" s="126"/>
      <c r="DF17" s="126"/>
      <c r="DG17" s="127"/>
      <c r="DH17" s="125"/>
      <c r="DI17" s="126"/>
      <c r="DJ17" s="126"/>
      <c r="DK17" s="126"/>
      <c r="DL17" s="126"/>
      <c r="DM17" s="126"/>
      <c r="DN17" s="126"/>
      <c r="DO17" s="125"/>
      <c r="DP17" s="126"/>
      <c r="DQ17" s="126"/>
      <c r="DR17" s="126"/>
      <c r="DS17" s="126"/>
      <c r="DT17" s="126"/>
      <c r="DU17" s="127"/>
      <c r="DV17" s="125"/>
      <c r="DW17" s="126"/>
      <c r="DX17" s="126"/>
      <c r="DY17" s="126"/>
      <c r="DZ17" s="126"/>
      <c r="EA17" s="126"/>
      <c r="EB17" s="127"/>
      <c r="EC17" s="125"/>
      <c r="ED17" s="126"/>
      <c r="EE17" s="126"/>
      <c r="EF17" s="126"/>
      <c r="EG17" s="126"/>
      <c r="EH17" s="126"/>
      <c r="EI17" s="126"/>
      <c r="EJ17" s="125"/>
      <c r="EK17" s="126"/>
      <c r="EL17" s="126"/>
      <c r="EM17" s="126"/>
      <c r="EN17" s="126"/>
      <c r="EO17" s="126"/>
      <c r="EP17" s="127"/>
      <c r="EQ17" s="151"/>
      <c r="ER17" s="151"/>
      <c r="ES17" s="151"/>
      <c r="ET17" s="125"/>
      <c r="EU17" s="126"/>
      <c r="EV17" s="126"/>
      <c r="EW17" s="126"/>
      <c r="EX17" s="126"/>
      <c r="EY17" s="126"/>
      <c r="EZ17" s="127"/>
      <c r="FA17" s="125"/>
      <c r="FB17" s="126"/>
      <c r="FC17" s="126"/>
      <c r="FD17" s="126"/>
      <c r="FE17" s="126"/>
      <c r="FF17" s="126"/>
      <c r="FG17" s="127"/>
      <c r="FH17" s="125"/>
      <c r="FI17" s="126"/>
      <c r="FJ17" s="126"/>
      <c r="FK17" s="126"/>
      <c r="FL17" s="126"/>
      <c r="FM17" s="126"/>
      <c r="FN17" s="127"/>
      <c r="FO17" s="145"/>
      <c r="FP17" s="146"/>
      <c r="FQ17" s="146"/>
      <c r="FR17" s="146"/>
      <c r="FS17" s="146"/>
      <c r="FT17" s="146"/>
      <c r="FU17" s="146"/>
      <c r="FV17" s="146"/>
      <c r="FW17" s="147"/>
      <c r="FX17" s="24"/>
      <c r="GG17" s="24"/>
      <c r="GH17" s="26"/>
      <c r="GI17" s="26"/>
      <c r="GJ17" s="26"/>
      <c r="GK17" s="26"/>
      <c r="GL17" s="26"/>
      <c r="GM17" s="26"/>
      <c r="GN17" s="26"/>
      <c r="GO17" s="27"/>
      <c r="GP17" s="24"/>
      <c r="GY17" s="24"/>
      <c r="GZ17" s="26"/>
      <c r="HA17" s="26"/>
      <c r="HB17" s="26"/>
      <c r="HC17" s="26"/>
      <c r="HD17" s="26"/>
      <c r="HE17" s="26"/>
      <c r="HF17" s="26"/>
      <c r="HG17" s="27"/>
      <c r="HH17" s="24"/>
      <c r="HI17" s="26"/>
      <c r="HJ17" s="27"/>
      <c r="HK17" s="146"/>
      <c r="HL17" s="146"/>
      <c r="HM17" s="146"/>
      <c r="HN17" s="146"/>
      <c r="HO17" s="146"/>
      <c r="HP17" s="146"/>
      <c r="HQ17" s="146"/>
      <c r="HR17" s="147"/>
      <c r="HS17" s="145"/>
      <c r="HT17" s="146"/>
      <c r="HU17" s="146"/>
      <c r="HV17" s="146"/>
      <c r="HW17" s="146"/>
      <c r="HX17" s="146"/>
      <c r="HY17" s="146"/>
      <c r="HZ17" s="146"/>
      <c r="IA17" s="146"/>
      <c r="IB17" s="147"/>
    </row>
    <row r="18" spans="1:236" s="1" customFormat="1" ht="15" customHeight="1" x14ac:dyDescent="0.25">
      <c r="A18" s="148"/>
      <c r="B18" s="149"/>
      <c r="C18" s="149"/>
      <c r="D18" s="149"/>
      <c r="E18" s="150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50"/>
      <c r="T18" s="137"/>
      <c r="U18" s="138"/>
      <c r="V18" s="138"/>
      <c r="W18" s="138"/>
      <c r="X18" s="139"/>
      <c r="Y18" s="137"/>
      <c r="Z18" s="138"/>
      <c r="AA18" s="138"/>
      <c r="AB18" s="138"/>
      <c r="AC18" s="139"/>
      <c r="AD18" s="28"/>
      <c r="AE18" s="12"/>
      <c r="AF18" s="12"/>
      <c r="AG18" s="12"/>
      <c r="AH18" s="12"/>
      <c r="AI18" s="28"/>
      <c r="AJ18" s="12"/>
      <c r="AK18" s="12"/>
      <c r="AL18" s="12"/>
      <c r="AM18" s="12"/>
      <c r="AN18" s="11"/>
      <c r="AO18" s="12"/>
      <c r="AP18" s="12"/>
      <c r="AQ18" s="12"/>
      <c r="AR18" s="13"/>
      <c r="AS18" s="12"/>
      <c r="AT18" s="12"/>
      <c r="AU18" s="12"/>
      <c r="AV18" s="12"/>
      <c r="AW18" s="21"/>
      <c r="AX18" s="28"/>
      <c r="AY18" s="12"/>
      <c r="AZ18" s="12"/>
      <c r="BA18" s="12"/>
      <c r="BB18" s="13"/>
      <c r="BC18" s="128"/>
      <c r="BD18" s="129"/>
      <c r="BE18" s="129"/>
      <c r="BF18" s="129"/>
      <c r="BG18" s="129"/>
      <c r="BH18" s="129"/>
      <c r="BI18" s="130"/>
      <c r="BJ18" s="128"/>
      <c r="BK18" s="129"/>
      <c r="BL18" s="129"/>
      <c r="BM18" s="129"/>
      <c r="BN18" s="129"/>
      <c r="BO18" s="129"/>
      <c r="BP18" s="130"/>
      <c r="BQ18" s="128"/>
      <c r="BR18" s="128"/>
      <c r="BS18" s="129"/>
      <c r="BT18" s="129"/>
      <c r="BU18" s="129"/>
      <c r="BV18" s="129"/>
      <c r="BW18" s="129"/>
      <c r="BX18" s="129"/>
      <c r="BY18" s="128"/>
      <c r="BZ18" s="129"/>
      <c r="CA18" s="129"/>
      <c r="CB18" s="129"/>
      <c r="CC18" s="129"/>
      <c r="CD18" s="129"/>
      <c r="CE18" s="130"/>
      <c r="CF18" s="128"/>
      <c r="CG18" s="129"/>
      <c r="CH18" s="129"/>
      <c r="CI18" s="129"/>
      <c r="CJ18" s="129"/>
      <c r="CK18" s="129"/>
      <c r="CL18" s="130"/>
      <c r="CM18" s="128"/>
      <c r="CN18" s="129"/>
      <c r="CO18" s="129"/>
      <c r="CP18" s="129"/>
      <c r="CQ18" s="129"/>
      <c r="CR18" s="129"/>
      <c r="CS18" s="129"/>
      <c r="CT18" s="151"/>
      <c r="CU18" s="151"/>
      <c r="CV18" s="151"/>
      <c r="CW18" s="151"/>
      <c r="CX18" s="151"/>
      <c r="CY18" s="151"/>
      <c r="CZ18" s="151"/>
      <c r="DA18" s="128"/>
      <c r="DB18" s="129"/>
      <c r="DC18" s="129"/>
      <c r="DD18" s="129"/>
      <c r="DE18" s="129"/>
      <c r="DF18" s="129"/>
      <c r="DG18" s="130"/>
      <c r="DH18" s="128"/>
      <c r="DI18" s="129"/>
      <c r="DJ18" s="129"/>
      <c r="DK18" s="129"/>
      <c r="DL18" s="129"/>
      <c r="DM18" s="129"/>
      <c r="DN18" s="129"/>
      <c r="DO18" s="128"/>
      <c r="DP18" s="129"/>
      <c r="DQ18" s="129"/>
      <c r="DR18" s="129"/>
      <c r="DS18" s="129"/>
      <c r="DT18" s="129"/>
      <c r="DU18" s="130"/>
      <c r="DV18" s="128"/>
      <c r="DW18" s="129"/>
      <c r="DX18" s="129"/>
      <c r="DY18" s="129"/>
      <c r="DZ18" s="129"/>
      <c r="EA18" s="129"/>
      <c r="EB18" s="130"/>
      <c r="EC18" s="128"/>
      <c r="ED18" s="129"/>
      <c r="EE18" s="129"/>
      <c r="EF18" s="129"/>
      <c r="EG18" s="129"/>
      <c r="EH18" s="129"/>
      <c r="EI18" s="129"/>
      <c r="EJ18" s="128"/>
      <c r="EK18" s="129"/>
      <c r="EL18" s="129"/>
      <c r="EM18" s="129"/>
      <c r="EN18" s="129"/>
      <c r="EO18" s="129"/>
      <c r="EP18" s="130"/>
      <c r="EQ18" s="151"/>
      <c r="ER18" s="151"/>
      <c r="ES18" s="151"/>
      <c r="ET18" s="128"/>
      <c r="EU18" s="129"/>
      <c r="EV18" s="129"/>
      <c r="EW18" s="129"/>
      <c r="EX18" s="129"/>
      <c r="EY18" s="129"/>
      <c r="EZ18" s="130"/>
      <c r="FA18" s="128"/>
      <c r="FB18" s="129"/>
      <c r="FC18" s="129"/>
      <c r="FD18" s="129"/>
      <c r="FE18" s="129"/>
      <c r="FF18" s="129"/>
      <c r="FG18" s="130"/>
      <c r="FH18" s="128"/>
      <c r="FI18" s="129"/>
      <c r="FJ18" s="129"/>
      <c r="FK18" s="129"/>
      <c r="FL18" s="129"/>
      <c r="FM18" s="129"/>
      <c r="FN18" s="130"/>
      <c r="FO18" s="148"/>
      <c r="FP18" s="149"/>
      <c r="FQ18" s="149"/>
      <c r="FR18" s="149"/>
      <c r="FS18" s="149"/>
      <c r="FT18" s="149"/>
      <c r="FU18" s="149"/>
      <c r="FV18" s="149"/>
      <c r="FW18" s="150"/>
      <c r="FX18" s="11"/>
      <c r="FY18" s="12"/>
      <c r="FZ18" s="12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2"/>
      <c r="GN18" s="12"/>
      <c r="GO18" s="13"/>
      <c r="GP18" s="11"/>
      <c r="GQ18" s="12"/>
      <c r="GR18" s="12"/>
      <c r="GS18" s="12"/>
      <c r="GT18" s="12"/>
      <c r="GU18" s="12"/>
      <c r="GV18" s="12"/>
      <c r="GW18" s="12"/>
      <c r="GX18" s="13"/>
      <c r="GY18" s="11"/>
      <c r="GZ18" s="12"/>
      <c r="HA18" s="12"/>
      <c r="HB18" s="12"/>
      <c r="HC18" s="12"/>
      <c r="HD18" s="12"/>
      <c r="HE18" s="12"/>
      <c r="HF18" s="12"/>
      <c r="HG18" s="13"/>
      <c r="HH18" s="11"/>
      <c r="HI18" s="12"/>
      <c r="HJ18" s="13"/>
      <c r="HK18" s="149"/>
      <c r="HL18" s="149"/>
      <c r="HM18" s="149"/>
      <c r="HN18" s="149"/>
      <c r="HO18" s="149"/>
      <c r="HP18" s="149"/>
      <c r="HQ18" s="149"/>
      <c r="HR18" s="150"/>
      <c r="HS18" s="148"/>
      <c r="HT18" s="149"/>
      <c r="HU18" s="149"/>
      <c r="HV18" s="149"/>
      <c r="HW18" s="149"/>
      <c r="HX18" s="149"/>
      <c r="HY18" s="149"/>
      <c r="HZ18" s="149"/>
      <c r="IA18" s="149"/>
      <c r="IB18" s="150"/>
    </row>
    <row r="19" spans="1:236" s="1" customFormat="1" ht="12" x14ac:dyDescent="0.25">
      <c r="A19" s="116">
        <v>1</v>
      </c>
      <c r="B19" s="117"/>
      <c r="C19" s="117"/>
      <c r="D19" s="117"/>
      <c r="E19" s="118"/>
      <c r="F19" s="116">
        <v>2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8"/>
      <c r="T19" s="116">
        <v>3</v>
      </c>
      <c r="U19" s="117"/>
      <c r="V19" s="117"/>
      <c r="W19" s="117"/>
      <c r="X19" s="118"/>
      <c r="Y19" s="116">
        <v>4</v>
      </c>
      <c r="Z19" s="117"/>
      <c r="AA19" s="117"/>
      <c r="AB19" s="117"/>
      <c r="AC19" s="118"/>
      <c r="AD19" s="116">
        <v>5</v>
      </c>
      <c r="AE19" s="117"/>
      <c r="AF19" s="117"/>
      <c r="AG19" s="117"/>
      <c r="AH19" s="118"/>
      <c r="AI19" s="116">
        <v>6</v>
      </c>
      <c r="AJ19" s="117"/>
      <c r="AK19" s="117"/>
      <c r="AL19" s="117"/>
      <c r="AM19" s="118"/>
      <c r="AN19" s="116">
        <v>7</v>
      </c>
      <c r="AO19" s="117"/>
      <c r="AP19" s="117"/>
      <c r="AQ19" s="117"/>
      <c r="AR19" s="118"/>
      <c r="AS19" s="116">
        <v>8</v>
      </c>
      <c r="AT19" s="117"/>
      <c r="AU19" s="117"/>
      <c r="AV19" s="117"/>
      <c r="AW19" s="118"/>
      <c r="AX19" s="116">
        <v>9</v>
      </c>
      <c r="AY19" s="117"/>
      <c r="AZ19" s="117"/>
      <c r="BA19" s="117"/>
      <c r="BB19" s="118"/>
      <c r="BC19" s="116">
        <v>10</v>
      </c>
      <c r="BD19" s="117"/>
      <c r="BE19" s="117"/>
      <c r="BF19" s="117"/>
      <c r="BG19" s="117"/>
      <c r="BH19" s="117"/>
      <c r="BI19" s="118"/>
      <c r="BJ19" s="116">
        <v>11</v>
      </c>
      <c r="BK19" s="117"/>
      <c r="BL19" s="117"/>
      <c r="BM19" s="117"/>
      <c r="BN19" s="117"/>
      <c r="BO19" s="117"/>
      <c r="BP19" s="118"/>
      <c r="BQ19" s="29">
        <v>12</v>
      </c>
      <c r="BR19" s="116">
        <v>13</v>
      </c>
      <c r="BS19" s="117"/>
      <c r="BT19" s="117"/>
      <c r="BU19" s="117"/>
      <c r="BV19" s="117"/>
      <c r="BW19" s="117"/>
      <c r="BX19" s="118"/>
      <c r="BY19" s="116">
        <v>14</v>
      </c>
      <c r="BZ19" s="117"/>
      <c r="CA19" s="117"/>
      <c r="CB19" s="117"/>
      <c r="CC19" s="117"/>
      <c r="CD19" s="117"/>
      <c r="CE19" s="118"/>
      <c r="CF19" s="116">
        <v>15</v>
      </c>
      <c r="CG19" s="117"/>
      <c r="CH19" s="117"/>
      <c r="CI19" s="117"/>
      <c r="CJ19" s="117"/>
      <c r="CK19" s="117"/>
      <c r="CL19" s="118"/>
      <c r="CM19" s="116">
        <v>16</v>
      </c>
      <c r="CN19" s="117"/>
      <c r="CO19" s="117"/>
      <c r="CP19" s="117"/>
      <c r="CQ19" s="117"/>
      <c r="CR19" s="117"/>
      <c r="CS19" s="118"/>
      <c r="CT19" s="119">
        <v>17</v>
      </c>
      <c r="CU19" s="119"/>
      <c r="CV19" s="119"/>
      <c r="CW19" s="119"/>
      <c r="CX19" s="119"/>
      <c r="CY19" s="119"/>
      <c r="CZ19" s="119"/>
      <c r="DA19" s="116">
        <v>18</v>
      </c>
      <c r="DB19" s="117"/>
      <c r="DC19" s="117"/>
      <c r="DD19" s="117"/>
      <c r="DE19" s="117"/>
      <c r="DF19" s="117"/>
      <c r="DG19" s="118"/>
      <c r="DH19" s="119">
        <v>19</v>
      </c>
      <c r="DI19" s="119"/>
      <c r="DJ19" s="119"/>
      <c r="DK19" s="119"/>
      <c r="DL19" s="119"/>
      <c r="DM19" s="119"/>
      <c r="DN19" s="119"/>
      <c r="DO19" s="116">
        <v>20</v>
      </c>
      <c r="DP19" s="117"/>
      <c r="DQ19" s="117"/>
      <c r="DR19" s="117"/>
      <c r="DS19" s="117"/>
      <c r="DT19" s="117"/>
      <c r="DU19" s="118"/>
      <c r="DV19" s="119">
        <v>18</v>
      </c>
      <c r="DW19" s="119"/>
      <c r="DX19" s="119"/>
      <c r="DY19" s="119"/>
      <c r="DZ19" s="119"/>
      <c r="EA19" s="119"/>
      <c r="EB19" s="119"/>
      <c r="EC19" s="116">
        <v>19</v>
      </c>
      <c r="ED19" s="117"/>
      <c r="EE19" s="117"/>
      <c r="EF19" s="117"/>
      <c r="EG19" s="117"/>
      <c r="EH19" s="117"/>
      <c r="EI19" s="118"/>
      <c r="EJ19" s="119">
        <v>20</v>
      </c>
      <c r="EK19" s="119"/>
      <c r="EL19" s="119"/>
      <c r="EM19" s="119"/>
      <c r="EN19" s="119"/>
      <c r="EO19" s="119"/>
      <c r="EP19" s="119"/>
      <c r="EQ19" s="29"/>
      <c r="ER19" s="29"/>
      <c r="ES19" s="29"/>
      <c r="ET19" s="116">
        <v>21</v>
      </c>
      <c r="EU19" s="117"/>
      <c r="EV19" s="117"/>
      <c r="EW19" s="117"/>
      <c r="EX19" s="117"/>
      <c r="EY19" s="117"/>
      <c r="EZ19" s="118"/>
      <c r="FA19" s="116">
        <v>22</v>
      </c>
      <c r="FB19" s="117"/>
      <c r="FC19" s="117"/>
      <c r="FD19" s="117"/>
      <c r="FE19" s="117"/>
      <c r="FF19" s="117"/>
      <c r="FG19" s="118"/>
      <c r="FH19" s="116">
        <v>23</v>
      </c>
      <c r="FI19" s="117"/>
      <c r="FJ19" s="117"/>
      <c r="FK19" s="117"/>
      <c r="FL19" s="117"/>
      <c r="FM19" s="117"/>
      <c r="FN19" s="118"/>
      <c r="FO19" s="116">
        <v>24</v>
      </c>
      <c r="FP19" s="117"/>
      <c r="FQ19" s="117"/>
      <c r="FR19" s="117"/>
      <c r="FS19" s="117"/>
      <c r="FT19" s="117"/>
      <c r="FU19" s="117"/>
      <c r="FV19" s="117"/>
      <c r="FW19" s="118"/>
      <c r="FX19" s="116">
        <v>25</v>
      </c>
      <c r="FY19" s="117"/>
      <c r="FZ19" s="117"/>
      <c r="GA19" s="117"/>
      <c r="GB19" s="117"/>
      <c r="GC19" s="117"/>
      <c r="GD19" s="117"/>
      <c r="GE19" s="117"/>
      <c r="GF19" s="118"/>
      <c r="GG19" s="116">
        <v>26</v>
      </c>
      <c r="GH19" s="117"/>
      <c r="GI19" s="117"/>
      <c r="GJ19" s="117"/>
      <c r="GK19" s="117"/>
      <c r="GL19" s="117"/>
      <c r="GM19" s="117"/>
      <c r="GN19" s="117"/>
      <c r="GO19" s="118"/>
      <c r="GP19" s="116">
        <v>27</v>
      </c>
      <c r="GQ19" s="117"/>
      <c r="GR19" s="117"/>
      <c r="GS19" s="117"/>
      <c r="GT19" s="117"/>
      <c r="GU19" s="117"/>
      <c r="GV19" s="117"/>
      <c r="GW19" s="117"/>
      <c r="GX19" s="118"/>
      <c r="GY19" s="116">
        <v>28</v>
      </c>
      <c r="GZ19" s="117"/>
      <c r="HA19" s="117"/>
      <c r="HB19" s="117"/>
      <c r="HC19" s="117"/>
      <c r="HD19" s="117"/>
      <c r="HE19" s="117"/>
      <c r="HF19" s="117"/>
      <c r="HG19" s="118"/>
      <c r="HH19" s="116">
        <v>29</v>
      </c>
      <c r="HI19" s="117"/>
      <c r="HJ19" s="118"/>
      <c r="HK19" s="116">
        <v>30</v>
      </c>
      <c r="HL19" s="117"/>
      <c r="HM19" s="117"/>
      <c r="HN19" s="117"/>
      <c r="HO19" s="117"/>
      <c r="HP19" s="117"/>
      <c r="HQ19" s="117"/>
      <c r="HR19" s="118"/>
      <c r="HS19" s="116">
        <v>31</v>
      </c>
      <c r="HT19" s="117"/>
      <c r="HU19" s="117"/>
      <c r="HV19" s="117"/>
      <c r="HW19" s="117"/>
      <c r="HX19" s="117"/>
      <c r="HY19" s="117"/>
      <c r="HZ19" s="117"/>
      <c r="IA19" s="117"/>
      <c r="IB19" s="118"/>
    </row>
    <row r="20" spans="1:236" s="1" customFormat="1" ht="36" customHeight="1" x14ac:dyDescent="0.25">
      <c r="A20" s="66"/>
      <c r="B20" s="67"/>
      <c r="C20" s="67"/>
      <c r="D20" s="67"/>
      <c r="E20" s="68"/>
      <c r="F20" s="92" t="s">
        <v>34</v>
      </c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  <c r="T20" s="101"/>
      <c r="U20" s="102"/>
      <c r="V20" s="102"/>
      <c r="W20" s="102"/>
      <c r="X20" s="103"/>
      <c r="Y20" s="58"/>
      <c r="Z20" s="59"/>
      <c r="AA20" s="59"/>
      <c r="AB20" s="59"/>
      <c r="AC20" s="60"/>
      <c r="AD20" s="58"/>
      <c r="AE20" s="59"/>
      <c r="AF20" s="59"/>
      <c r="AG20" s="59"/>
      <c r="AH20" s="60"/>
      <c r="AI20" s="58"/>
      <c r="AJ20" s="59"/>
      <c r="AK20" s="59"/>
      <c r="AL20" s="59"/>
      <c r="AM20" s="60"/>
      <c r="AN20" s="58"/>
      <c r="AO20" s="59"/>
      <c r="AP20" s="59"/>
      <c r="AQ20" s="59"/>
      <c r="AR20" s="60"/>
      <c r="AS20" s="58"/>
      <c r="AT20" s="59"/>
      <c r="AU20" s="59"/>
      <c r="AV20" s="59"/>
      <c r="AW20" s="60"/>
      <c r="AX20" s="58"/>
      <c r="AY20" s="59"/>
      <c r="AZ20" s="59"/>
      <c r="BA20" s="59"/>
      <c r="BB20" s="60"/>
      <c r="BC20" s="101"/>
      <c r="BD20" s="102"/>
      <c r="BE20" s="102"/>
      <c r="BF20" s="102"/>
      <c r="BG20" s="102"/>
      <c r="BH20" s="102"/>
      <c r="BI20" s="103"/>
      <c r="BJ20" s="49" t="s">
        <v>35</v>
      </c>
      <c r="BK20" s="61"/>
      <c r="BL20" s="61"/>
      <c r="BM20" s="61"/>
      <c r="BN20" s="61"/>
      <c r="BO20" s="61"/>
      <c r="BP20" s="62"/>
      <c r="BQ20" s="30"/>
      <c r="BR20" s="110"/>
      <c r="BS20" s="111"/>
      <c r="BT20" s="111"/>
      <c r="BU20" s="111"/>
      <c r="BV20" s="111"/>
      <c r="BW20" s="111"/>
      <c r="BX20" s="112"/>
      <c r="BY20" s="113"/>
      <c r="BZ20" s="114"/>
      <c r="CA20" s="114"/>
      <c r="CB20" s="114"/>
      <c r="CC20" s="114"/>
      <c r="CD20" s="114"/>
      <c r="CE20" s="115"/>
      <c r="CF20" s="58"/>
      <c r="CG20" s="59"/>
      <c r="CH20" s="59"/>
      <c r="CI20" s="59"/>
      <c r="CJ20" s="59"/>
      <c r="CK20" s="59"/>
      <c r="CL20" s="60"/>
      <c r="CM20" s="58"/>
      <c r="CN20" s="59"/>
      <c r="CO20" s="59"/>
      <c r="CP20" s="59"/>
      <c r="CQ20" s="59"/>
      <c r="CR20" s="59"/>
      <c r="CS20" s="60"/>
      <c r="CT20" s="58"/>
      <c r="CU20" s="59"/>
      <c r="CV20" s="59"/>
      <c r="CW20" s="59"/>
      <c r="CX20" s="59"/>
      <c r="CY20" s="59"/>
      <c r="CZ20" s="60"/>
      <c r="DA20" s="58"/>
      <c r="DB20" s="59"/>
      <c r="DC20" s="59"/>
      <c r="DD20" s="59"/>
      <c r="DE20" s="59"/>
      <c r="DF20" s="59"/>
      <c r="DG20" s="60"/>
      <c r="DH20" s="58"/>
      <c r="DI20" s="59"/>
      <c r="DJ20" s="59"/>
      <c r="DK20" s="59"/>
      <c r="DL20" s="59"/>
      <c r="DM20" s="59"/>
      <c r="DN20" s="60"/>
      <c r="DO20" s="58"/>
      <c r="DP20" s="59"/>
      <c r="DQ20" s="59"/>
      <c r="DR20" s="59"/>
      <c r="DS20" s="59"/>
      <c r="DT20" s="59"/>
      <c r="DU20" s="60"/>
      <c r="DV20" s="58"/>
      <c r="DW20" s="59"/>
      <c r="DX20" s="59"/>
      <c r="DY20" s="59"/>
      <c r="DZ20" s="59"/>
      <c r="EA20" s="59"/>
      <c r="EB20" s="60"/>
      <c r="EC20" s="58"/>
      <c r="ED20" s="59"/>
      <c r="EE20" s="59"/>
      <c r="EF20" s="59"/>
      <c r="EG20" s="59"/>
      <c r="EH20" s="59"/>
      <c r="EI20" s="60"/>
      <c r="EJ20" s="58"/>
      <c r="EK20" s="59"/>
      <c r="EL20" s="59"/>
      <c r="EM20" s="59"/>
      <c r="EN20" s="59"/>
      <c r="EO20" s="59"/>
      <c r="EP20" s="60"/>
      <c r="EQ20" s="31"/>
      <c r="ER20" s="31"/>
      <c r="ES20" s="31"/>
      <c r="ET20" s="101"/>
      <c r="EU20" s="102"/>
      <c r="EV20" s="102"/>
      <c r="EW20" s="102"/>
      <c r="EX20" s="102"/>
      <c r="EY20" s="102"/>
      <c r="EZ20" s="103"/>
      <c r="FA20" s="58"/>
      <c r="FB20" s="59"/>
      <c r="FC20" s="59"/>
      <c r="FD20" s="59"/>
      <c r="FE20" s="59"/>
      <c r="FF20" s="59"/>
      <c r="FG20" s="60"/>
      <c r="FH20" s="58"/>
      <c r="FI20" s="59"/>
      <c r="FJ20" s="59"/>
      <c r="FK20" s="59"/>
      <c r="FL20" s="59"/>
      <c r="FM20" s="59"/>
      <c r="FN20" s="60"/>
      <c r="FO20" s="58"/>
      <c r="FP20" s="59"/>
      <c r="FQ20" s="59"/>
      <c r="FR20" s="59"/>
      <c r="FS20" s="59"/>
      <c r="FT20" s="59"/>
      <c r="FU20" s="59"/>
      <c r="FV20" s="59"/>
      <c r="FW20" s="60"/>
      <c r="FX20" s="49" t="s">
        <v>36</v>
      </c>
      <c r="FY20" s="50"/>
      <c r="FZ20" s="50"/>
      <c r="GA20" s="50"/>
      <c r="GB20" s="50"/>
      <c r="GC20" s="50"/>
      <c r="GD20" s="50"/>
      <c r="GE20" s="50"/>
      <c r="GF20" s="51"/>
      <c r="GG20" s="49" t="s">
        <v>36</v>
      </c>
      <c r="GH20" s="50"/>
      <c r="GI20" s="50"/>
      <c r="GJ20" s="50"/>
      <c r="GK20" s="50"/>
      <c r="GL20" s="50"/>
      <c r="GM20" s="50"/>
      <c r="GN20" s="50"/>
      <c r="GO20" s="51"/>
      <c r="GP20" s="49" t="s">
        <v>36</v>
      </c>
      <c r="GQ20" s="50"/>
      <c r="GR20" s="50"/>
      <c r="GS20" s="50"/>
      <c r="GT20" s="50"/>
      <c r="GU20" s="50"/>
      <c r="GV20" s="50"/>
      <c r="GW20" s="50"/>
      <c r="GX20" s="51"/>
      <c r="GY20" s="49" t="s">
        <v>36</v>
      </c>
      <c r="GZ20" s="50"/>
      <c r="HA20" s="50"/>
      <c r="HB20" s="50"/>
      <c r="HC20" s="50"/>
      <c r="HD20" s="50"/>
      <c r="HE20" s="50"/>
      <c r="HF20" s="50"/>
      <c r="HG20" s="51"/>
      <c r="HH20" s="58"/>
      <c r="HI20" s="59"/>
      <c r="HJ20" s="60"/>
      <c r="HK20" s="104"/>
      <c r="HL20" s="105"/>
      <c r="HM20" s="105"/>
      <c r="HN20" s="105"/>
      <c r="HO20" s="105"/>
      <c r="HP20" s="105"/>
      <c r="HQ20" s="105"/>
      <c r="HR20" s="106"/>
      <c r="HS20" s="101"/>
      <c r="HT20" s="102"/>
      <c r="HU20" s="102"/>
      <c r="HV20" s="102"/>
      <c r="HW20" s="102"/>
      <c r="HX20" s="102"/>
      <c r="HY20" s="102"/>
      <c r="HZ20" s="102"/>
      <c r="IA20" s="102"/>
      <c r="IB20" s="103"/>
    </row>
    <row r="21" spans="1:236" s="1" customFormat="1" ht="46.5" customHeight="1" x14ac:dyDescent="0.25">
      <c r="A21" s="66"/>
      <c r="B21" s="67"/>
      <c r="C21" s="67"/>
      <c r="D21" s="67"/>
      <c r="E21" s="68"/>
      <c r="F21" s="92" t="s">
        <v>37</v>
      </c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4"/>
      <c r="T21" s="101"/>
      <c r="U21" s="102"/>
      <c r="V21" s="102"/>
      <c r="W21" s="102"/>
      <c r="X21" s="103"/>
      <c r="Y21" s="58"/>
      <c r="Z21" s="59"/>
      <c r="AA21" s="59"/>
      <c r="AB21" s="59"/>
      <c r="AC21" s="60"/>
      <c r="AD21" s="58"/>
      <c r="AE21" s="59"/>
      <c r="AF21" s="59"/>
      <c r="AG21" s="59"/>
      <c r="AH21" s="60"/>
      <c r="AI21" s="58"/>
      <c r="AJ21" s="59"/>
      <c r="AK21" s="59"/>
      <c r="AL21" s="59"/>
      <c r="AM21" s="60"/>
      <c r="AN21" s="58"/>
      <c r="AO21" s="59"/>
      <c r="AP21" s="59"/>
      <c r="AQ21" s="59"/>
      <c r="AR21" s="60"/>
      <c r="AS21" s="58"/>
      <c r="AT21" s="59"/>
      <c r="AU21" s="59"/>
      <c r="AV21" s="59"/>
      <c r="AW21" s="60"/>
      <c r="AX21" s="58"/>
      <c r="AY21" s="59"/>
      <c r="AZ21" s="59"/>
      <c r="BA21" s="59"/>
      <c r="BB21" s="60"/>
      <c r="BC21" s="101"/>
      <c r="BD21" s="102"/>
      <c r="BE21" s="102"/>
      <c r="BF21" s="102"/>
      <c r="BG21" s="102"/>
      <c r="BH21" s="102"/>
      <c r="BI21" s="103"/>
      <c r="BJ21" s="49" t="s">
        <v>35</v>
      </c>
      <c r="BK21" s="61"/>
      <c r="BL21" s="61"/>
      <c r="BM21" s="61"/>
      <c r="BN21" s="61"/>
      <c r="BO21" s="61"/>
      <c r="BP21" s="62"/>
      <c r="BQ21" s="30"/>
      <c r="BR21" s="58"/>
      <c r="BS21" s="59"/>
      <c r="BT21" s="59"/>
      <c r="BU21" s="59"/>
      <c r="BV21" s="59"/>
      <c r="BW21" s="59"/>
      <c r="BX21" s="60"/>
      <c r="BY21" s="107"/>
      <c r="BZ21" s="108"/>
      <c r="CA21" s="108"/>
      <c r="CB21" s="108"/>
      <c r="CC21" s="108"/>
      <c r="CD21" s="108"/>
      <c r="CE21" s="109"/>
      <c r="CF21" s="58"/>
      <c r="CG21" s="59"/>
      <c r="CH21" s="59"/>
      <c r="CI21" s="59"/>
      <c r="CJ21" s="59"/>
      <c r="CK21" s="59"/>
      <c r="CL21" s="60"/>
      <c r="CM21" s="58"/>
      <c r="CN21" s="59"/>
      <c r="CO21" s="59"/>
      <c r="CP21" s="59"/>
      <c r="CQ21" s="59"/>
      <c r="CR21" s="59"/>
      <c r="CS21" s="60"/>
      <c r="CT21" s="58"/>
      <c r="CU21" s="59"/>
      <c r="CV21" s="59"/>
      <c r="CW21" s="59"/>
      <c r="CX21" s="59"/>
      <c r="CY21" s="59"/>
      <c r="CZ21" s="60"/>
      <c r="DA21" s="58"/>
      <c r="DB21" s="59"/>
      <c r="DC21" s="59"/>
      <c r="DD21" s="59"/>
      <c r="DE21" s="59"/>
      <c r="DF21" s="59"/>
      <c r="DG21" s="60"/>
      <c r="DH21" s="58"/>
      <c r="DI21" s="59"/>
      <c r="DJ21" s="59"/>
      <c r="DK21" s="59"/>
      <c r="DL21" s="59"/>
      <c r="DM21" s="59"/>
      <c r="DN21" s="60"/>
      <c r="DO21" s="58"/>
      <c r="DP21" s="59"/>
      <c r="DQ21" s="59"/>
      <c r="DR21" s="59"/>
      <c r="DS21" s="59"/>
      <c r="DT21" s="59"/>
      <c r="DU21" s="60"/>
      <c r="DV21" s="58"/>
      <c r="DW21" s="59"/>
      <c r="DX21" s="59"/>
      <c r="DY21" s="59"/>
      <c r="DZ21" s="59"/>
      <c r="EA21" s="59"/>
      <c r="EB21" s="60"/>
      <c r="EC21" s="58"/>
      <c r="ED21" s="59"/>
      <c r="EE21" s="59"/>
      <c r="EF21" s="59"/>
      <c r="EG21" s="59"/>
      <c r="EH21" s="59"/>
      <c r="EI21" s="60"/>
      <c r="EJ21" s="58"/>
      <c r="EK21" s="59"/>
      <c r="EL21" s="59"/>
      <c r="EM21" s="59"/>
      <c r="EN21" s="59"/>
      <c r="EO21" s="59"/>
      <c r="EP21" s="60"/>
      <c r="EQ21" s="31"/>
      <c r="ER21" s="31"/>
      <c r="ES21" s="31"/>
      <c r="ET21" s="101"/>
      <c r="EU21" s="102"/>
      <c r="EV21" s="102"/>
      <c r="EW21" s="102"/>
      <c r="EX21" s="102"/>
      <c r="EY21" s="102"/>
      <c r="EZ21" s="103"/>
      <c r="FA21" s="58"/>
      <c r="FB21" s="59"/>
      <c r="FC21" s="59"/>
      <c r="FD21" s="59"/>
      <c r="FE21" s="59"/>
      <c r="FF21" s="59"/>
      <c r="FG21" s="60"/>
      <c r="FH21" s="58"/>
      <c r="FI21" s="59"/>
      <c r="FJ21" s="59"/>
      <c r="FK21" s="59"/>
      <c r="FL21" s="59"/>
      <c r="FM21" s="59"/>
      <c r="FN21" s="60"/>
      <c r="FO21" s="58"/>
      <c r="FP21" s="59"/>
      <c r="FQ21" s="59"/>
      <c r="FR21" s="59"/>
      <c r="FS21" s="59"/>
      <c r="FT21" s="59"/>
      <c r="FU21" s="59"/>
      <c r="FV21" s="59"/>
      <c r="FW21" s="60"/>
      <c r="FX21" s="49" t="s">
        <v>36</v>
      </c>
      <c r="FY21" s="50"/>
      <c r="FZ21" s="50"/>
      <c r="GA21" s="50"/>
      <c r="GB21" s="50"/>
      <c r="GC21" s="50"/>
      <c r="GD21" s="50"/>
      <c r="GE21" s="50"/>
      <c r="GF21" s="51"/>
      <c r="GG21" s="49" t="s">
        <v>36</v>
      </c>
      <c r="GH21" s="50"/>
      <c r="GI21" s="50"/>
      <c r="GJ21" s="50"/>
      <c r="GK21" s="50"/>
      <c r="GL21" s="50"/>
      <c r="GM21" s="50"/>
      <c r="GN21" s="50"/>
      <c r="GO21" s="51"/>
      <c r="GP21" s="49" t="s">
        <v>36</v>
      </c>
      <c r="GQ21" s="50"/>
      <c r="GR21" s="50"/>
      <c r="GS21" s="50"/>
      <c r="GT21" s="50"/>
      <c r="GU21" s="50"/>
      <c r="GV21" s="50"/>
      <c r="GW21" s="50"/>
      <c r="GX21" s="51"/>
      <c r="GY21" s="49" t="s">
        <v>36</v>
      </c>
      <c r="GZ21" s="50"/>
      <c r="HA21" s="50"/>
      <c r="HB21" s="50"/>
      <c r="HC21" s="50"/>
      <c r="HD21" s="50"/>
      <c r="HE21" s="50"/>
      <c r="HF21" s="50"/>
      <c r="HG21" s="51"/>
      <c r="HH21" s="58"/>
      <c r="HI21" s="59"/>
      <c r="HJ21" s="60"/>
      <c r="HK21" s="104"/>
      <c r="HL21" s="105"/>
      <c r="HM21" s="105"/>
      <c r="HN21" s="105"/>
      <c r="HO21" s="105"/>
      <c r="HP21" s="105"/>
      <c r="HQ21" s="105"/>
      <c r="HR21" s="106"/>
      <c r="HS21" s="101"/>
      <c r="HT21" s="102"/>
      <c r="HU21" s="102"/>
      <c r="HV21" s="102"/>
      <c r="HW21" s="102"/>
      <c r="HX21" s="102"/>
      <c r="HY21" s="102"/>
      <c r="HZ21" s="102"/>
      <c r="IA21" s="102"/>
      <c r="IB21" s="103"/>
    </row>
    <row r="22" spans="1:236" s="1" customFormat="1" ht="37.5" hidden="1" customHeight="1" x14ac:dyDescent="0.25">
      <c r="A22" s="66"/>
      <c r="B22" s="67"/>
      <c r="C22" s="67"/>
      <c r="D22" s="67"/>
      <c r="E22" s="68"/>
      <c r="F22" s="92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4"/>
      <c r="T22" s="49"/>
      <c r="U22" s="50"/>
      <c r="V22" s="50"/>
      <c r="W22" s="50"/>
      <c r="X22" s="51"/>
      <c r="Y22" s="57"/>
      <c r="Z22" s="54"/>
      <c r="AA22" s="54"/>
      <c r="AB22" s="54"/>
      <c r="AC22" s="55"/>
      <c r="AD22" s="57"/>
      <c r="AE22" s="54"/>
      <c r="AF22" s="54"/>
      <c r="AG22" s="54"/>
      <c r="AH22" s="55"/>
      <c r="AI22" s="57"/>
      <c r="AJ22" s="54"/>
      <c r="AK22" s="54"/>
      <c r="AL22" s="54"/>
      <c r="AM22" s="55"/>
      <c r="AN22" s="57"/>
      <c r="AO22" s="54"/>
      <c r="AP22" s="54"/>
      <c r="AQ22" s="54"/>
      <c r="AR22" s="55"/>
      <c r="AS22" s="57"/>
      <c r="AT22" s="54"/>
      <c r="AU22" s="54"/>
      <c r="AV22" s="54"/>
      <c r="AW22" s="55"/>
      <c r="AX22" s="57"/>
      <c r="AY22" s="54"/>
      <c r="AZ22" s="54"/>
      <c r="BA22" s="54"/>
      <c r="BB22" s="55"/>
      <c r="BC22" s="101"/>
      <c r="BD22" s="102"/>
      <c r="BE22" s="102"/>
      <c r="BF22" s="102"/>
      <c r="BG22" s="102"/>
      <c r="BH22" s="102"/>
      <c r="BI22" s="103"/>
      <c r="BJ22" s="49"/>
      <c r="BK22" s="61"/>
      <c r="BL22" s="61"/>
      <c r="BM22" s="61"/>
      <c r="BN22" s="61"/>
      <c r="BO22" s="61"/>
      <c r="BP22" s="62"/>
      <c r="BQ22" s="44"/>
      <c r="BR22" s="77"/>
      <c r="BS22" s="78"/>
      <c r="BT22" s="78"/>
      <c r="BU22" s="78"/>
      <c r="BV22" s="78"/>
      <c r="BW22" s="78"/>
      <c r="BX22" s="79"/>
      <c r="BY22" s="77"/>
      <c r="BZ22" s="78"/>
      <c r="CA22" s="78"/>
      <c r="CB22" s="78"/>
      <c r="CC22" s="78"/>
      <c r="CD22" s="78"/>
      <c r="CE22" s="79"/>
      <c r="CF22" s="58"/>
      <c r="CG22" s="59"/>
      <c r="CH22" s="59"/>
      <c r="CI22" s="59"/>
      <c r="CJ22" s="59"/>
      <c r="CK22" s="59"/>
      <c r="CL22" s="60"/>
      <c r="CM22" s="58"/>
      <c r="CN22" s="59"/>
      <c r="CO22" s="59"/>
      <c r="CP22" s="59"/>
      <c r="CQ22" s="59"/>
      <c r="CR22" s="59"/>
      <c r="CS22" s="60"/>
      <c r="CT22" s="58"/>
      <c r="CU22" s="59"/>
      <c r="CV22" s="59"/>
      <c r="CW22" s="59"/>
      <c r="CX22" s="59"/>
      <c r="CY22" s="59"/>
      <c r="CZ22" s="60"/>
      <c r="DA22" s="58"/>
      <c r="DB22" s="59"/>
      <c r="DC22" s="59"/>
      <c r="DD22" s="59"/>
      <c r="DE22" s="59"/>
      <c r="DF22" s="59"/>
      <c r="DG22" s="60"/>
      <c r="DH22" s="58"/>
      <c r="DI22" s="59"/>
      <c r="DJ22" s="59"/>
      <c r="DK22" s="59"/>
      <c r="DL22" s="59"/>
      <c r="DM22" s="59"/>
      <c r="DN22" s="60"/>
      <c r="DO22" s="58"/>
      <c r="DP22" s="59"/>
      <c r="DQ22" s="59"/>
      <c r="DR22" s="59"/>
      <c r="DS22" s="59"/>
      <c r="DT22" s="59"/>
      <c r="DU22" s="60"/>
      <c r="DV22" s="58"/>
      <c r="DW22" s="59"/>
      <c r="DX22" s="59"/>
      <c r="DY22" s="59"/>
      <c r="DZ22" s="59"/>
      <c r="EA22" s="59"/>
      <c r="EB22" s="60"/>
      <c r="EC22" s="58"/>
      <c r="ED22" s="59"/>
      <c r="EE22" s="59"/>
      <c r="EF22" s="59"/>
      <c r="EG22" s="59"/>
      <c r="EH22" s="59"/>
      <c r="EI22" s="60"/>
      <c r="EJ22" s="58"/>
      <c r="EK22" s="59"/>
      <c r="EL22" s="59"/>
      <c r="EM22" s="59"/>
      <c r="EN22" s="59"/>
      <c r="EO22" s="59"/>
      <c r="EP22" s="60"/>
      <c r="EQ22" s="31"/>
      <c r="ER22" s="31"/>
      <c r="ES22" s="31"/>
      <c r="ET22" s="101"/>
      <c r="EU22" s="102"/>
      <c r="EV22" s="102"/>
      <c r="EW22" s="102"/>
      <c r="EX22" s="102"/>
      <c r="EY22" s="102"/>
      <c r="EZ22" s="103"/>
      <c r="FA22" s="58"/>
      <c r="FB22" s="59"/>
      <c r="FC22" s="59"/>
      <c r="FD22" s="59"/>
      <c r="FE22" s="59"/>
      <c r="FF22" s="59"/>
      <c r="FG22" s="60"/>
      <c r="FH22" s="58"/>
      <c r="FI22" s="59"/>
      <c r="FJ22" s="59"/>
      <c r="FK22" s="59"/>
      <c r="FL22" s="59"/>
      <c r="FM22" s="59"/>
      <c r="FN22" s="60"/>
      <c r="FO22" s="58"/>
      <c r="FP22" s="59"/>
      <c r="FQ22" s="59"/>
      <c r="FR22" s="59"/>
      <c r="FS22" s="59"/>
      <c r="FT22" s="59"/>
      <c r="FU22" s="59"/>
      <c r="FV22" s="59"/>
      <c r="FW22" s="60"/>
      <c r="FX22" s="49"/>
      <c r="FY22" s="50"/>
      <c r="FZ22" s="50"/>
      <c r="GA22" s="50"/>
      <c r="GB22" s="50"/>
      <c r="GC22" s="50"/>
      <c r="GD22" s="50"/>
      <c r="GE22" s="50"/>
      <c r="GF22" s="51"/>
      <c r="GG22" s="49"/>
      <c r="GH22" s="50"/>
      <c r="GI22" s="50"/>
      <c r="GJ22" s="50"/>
      <c r="GK22" s="50"/>
      <c r="GL22" s="50"/>
      <c r="GM22" s="50"/>
      <c r="GN22" s="50"/>
      <c r="GO22" s="51"/>
      <c r="GP22" s="49"/>
      <c r="GQ22" s="50"/>
      <c r="GR22" s="50"/>
      <c r="GS22" s="50"/>
      <c r="GT22" s="50"/>
      <c r="GU22" s="50"/>
      <c r="GV22" s="50"/>
      <c r="GW22" s="50"/>
      <c r="GX22" s="51"/>
      <c r="GY22" s="58"/>
      <c r="GZ22" s="59"/>
      <c r="HA22" s="59"/>
      <c r="HB22" s="59"/>
      <c r="HC22" s="59"/>
      <c r="HD22" s="59"/>
      <c r="HE22" s="59"/>
      <c r="HF22" s="59"/>
      <c r="HG22" s="60"/>
      <c r="HH22" s="58"/>
      <c r="HI22" s="59"/>
      <c r="HJ22" s="60"/>
      <c r="HK22" s="104"/>
      <c r="HL22" s="105"/>
      <c r="HM22" s="105"/>
      <c r="HN22" s="105"/>
      <c r="HO22" s="105"/>
      <c r="HP22" s="105"/>
      <c r="HQ22" s="105"/>
      <c r="HR22" s="106"/>
      <c r="HS22" s="101"/>
      <c r="HT22" s="102"/>
      <c r="HU22" s="102"/>
      <c r="HV22" s="102"/>
      <c r="HW22" s="102"/>
      <c r="HX22" s="102"/>
      <c r="HY22" s="102"/>
      <c r="HZ22" s="102"/>
      <c r="IA22" s="102"/>
      <c r="IB22" s="103"/>
    </row>
    <row r="23" spans="1:236" s="1" customFormat="1" ht="28.5" hidden="1" customHeight="1" x14ac:dyDescent="0.25">
      <c r="A23" s="66"/>
      <c r="B23" s="67"/>
      <c r="C23" s="67"/>
      <c r="D23" s="67"/>
      <c r="E23" s="68"/>
      <c r="F23" s="92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4"/>
      <c r="T23" s="49"/>
      <c r="U23" s="50"/>
      <c r="V23" s="50"/>
      <c r="W23" s="50"/>
      <c r="X23" s="51"/>
      <c r="Y23" s="57"/>
      <c r="Z23" s="54"/>
      <c r="AA23" s="54"/>
      <c r="AB23" s="54"/>
      <c r="AC23" s="55"/>
      <c r="AD23" s="57"/>
      <c r="AE23" s="54"/>
      <c r="AF23" s="54"/>
      <c r="AG23" s="54"/>
      <c r="AH23" s="55"/>
      <c r="AI23" s="57"/>
      <c r="AJ23" s="54"/>
      <c r="AK23" s="54"/>
      <c r="AL23" s="54"/>
      <c r="AM23" s="55"/>
      <c r="AN23" s="57"/>
      <c r="AO23" s="54"/>
      <c r="AP23" s="54"/>
      <c r="AQ23" s="54"/>
      <c r="AR23" s="55"/>
      <c r="AS23" s="57"/>
      <c r="AT23" s="54"/>
      <c r="AU23" s="54"/>
      <c r="AV23" s="54"/>
      <c r="AW23" s="55"/>
      <c r="AX23" s="57"/>
      <c r="AY23" s="54"/>
      <c r="AZ23" s="54"/>
      <c r="BA23" s="54"/>
      <c r="BB23" s="55"/>
      <c r="BC23" s="49"/>
      <c r="BD23" s="50"/>
      <c r="BE23" s="50"/>
      <c r="BF23" s="50"/>
      <c r="BG23" s="50"/>
      <c r="BH23" s="50"/>
      <c r="BI23" s="51"/>
      <c r="BJ23" s="46"/>
      <c r="BK23" s="47"/>
      <c r="BL23" s="47"/>
      <c r="BM23" s="47"/>
      <c r="BN23" s="47"/>
      <c r="BO23" s="47"/>
      <c r="BP23" s="48"/>
      <c r="BQ23" s="32"/>
      <c r="BR23" s="46"/>
      <c r="BS23" s="47"/>
      <c r="BT23" s="47"/>
      <c r="BU23" s="47"/>
      <c r="BV23" s="47"/>
      <c r="BW23" s="47"/>
      <c r="BX23" s="48"/>
      <c r="BY23" s="46"/>
      <c r="BZ23" s="47"/>
      <c r="CA23" s="47"/>
      <c r="CB23" s="47"/>
      <c r="CC23" s="47"/>
      <c r="CD23" s="47"/>
      <c r="CE23" s="48"/>
      <c r="CF23" s="46"/>
      <c r="CG23" s="47"/>
      <c r="CH23" s="47"/>
      <c r="CI23" s="47"/>
      <c r="CJ23" s="47"/>
      <c r="CK23" s="47"/>
      <c r="CL23" s="48"/>
      <c r="CM23" s="98"/>
      <c r="CN23" s="99"/>
      <c r="CO23" s="99"/>
      <c r="CP23" s="99"/>
      <c r="CQ23" s="99"/>
      <c r="CR23" s="99"/>
      <c r="CS23" s="100"/>
      <c r="CT23" s="46"/>
      <c r="CU23" s="47"/>
      <c r="CV23" s="47"/>
      <c r="CW23" s="47"/>
      <c r="CX23" s="47"/>
      <c r="CY23" s="47"/>
      <c r="CZ23" s="48"/>
      <c r="DA23" s="46"/>
      <c r="DB23" s="47"/>
      <c r="DC23" s="47"/>
      <c r="DD23" s="47"/>
      <c r="DE23" s="47"/>
      <c r="DF23" s="47"/>
      <c r="DG23" s="48"/>
      <c r="DH23" s="98"/>
      <c r="DI23" s="99"/>
      <c r="DJ23" s="99"/>
      <c r="DK23" s="99"/>
      <c r="DL23" s="99"/>
      <c r="DM23" s="99"/>
      <c r="DN23" s="100"/>
      <c r="DO23" s="46"/>
      <c r="DP23" s="47"/>
      <c r="DQ23" s="47"/>
      <c r="DR23" s="47"/>
      <c r="DS23" s="47"/>
      <c r="DT23" s="47"/>
      <c r="DU23" s="48"/>
      <c r="DV23" s="57"/>
      <c r="DW23" s="54"/>
      <c r="DX23" s="54"/>
      <c r="DY23" s="54"/>
      <c r="DZ23" s="54"/>
      <c r="EA23" s="54"/>
      <c r="EB23" s="55"/>
      <c r="EC23" s="57"/>
      <c r="ED23" s="54"/>
      <c r="EE23" s="54"/>
      <c r="EF23" s="54"/>
      <c r="EG23" s="54"/>
      <c r="EH23" s="54"/>
      <c r="EI23" s="55"/>
      <c r="EJ23" s="57"/>
      <c r="EK23" s="54"/>
      <c r="EL23" s="54"/>
      <c r="EM23" s="54"/>
      <c r="EN23" s="54"/>
      <c r="EO23" s="54"/>
      <c r="EP23" s="55"/>
      <c r="EQ23" s="33"/>
      <c r="ER23" s="33"/>
      <c r="ES23" s="33"/>
      <c r="ET23" s="49"/>
      <c r="EU23" s="50"/>
      <c r="EV23" s="50"/>
      <c r="EW23" s="50"/>
      <c r="EX23" s="50"/>
      <c r="EY23" s="50"/>
      <c r="EZ23" s="51"/>
      <c r="FA23" s="57"/>
      <c r="FB23" s="54"/>
      <c r="FC23" s="54"/>
      <c r="FD23" s="54"/>
      <c r="FE23" s="54"/>
      <c r="FF23" s="54"/>
      <c r="FG23" s="55"/>
      <c r="FH23" s="57"/>
      <c r="FI23" s="54"/>
      <c r="FJ23" s="54"/>
      <c r="FK23" s="54"/>
      <c r="FL23" s="54"/>
      <c r="FM23" s="54"/>
      <c r="FN23" s="55"/>
      <c r="FO23" s="57"/>
      <c r="FP23" s="54"/>
      <c r="FQ23" s="54"/>
      <c r="FR23" s="54"/>
      <c r="FS23" s="54"/>
      <c r="FT23" s="54"/>
      <c r="FU23" s="54"/>
      <c r="FV23" s="54"/>
      <c r="FW23" s="55"/>
      <c r="FX23" s="56"/>
      <c r="FY23" s="75"/>
      <c r="FZ23" s="75"/>
      <c r="GA23" s="75"/>
      <c r="GB23" s="75"/>
      <c r="GC23" s="75"/>
      <c r="GD23" s="75"/>
      <c r="GE23" s="75"/>
      <c r="GF23" s="76"/>
      <c r="GG23" s="46"/>
      <c r="GH23" s="47"/>
      <c r="GI23" s="47"/>
      <c r="GJ23" s="47"/>
      <c r="GK23" s="47"/>
      <c r="GL23" s="47"/>
      <c r="GM23" s="47"/>
      <c r="GN23" s="47"/>
      <c r="GO23" s="48"/>
      <c r="GP23" s="46"/>
      <c r="GQ23" s="47"/>
      <c r="GR23" s="47"/>
      <c r="GS23" s="47"/>
      <c r="GT23" s="47"/>
      <c r="GU23" s="47"/>
      <c r="GV23" s="47"/>
      <c r="GW23" s="47"/>
      <c r="GX23" s="48"/>
      <c r="GY23" s="56"/>
      <c r="GZ23" s="75"/>
      <c r="HA23" s="75"/>
      <c r="HB23" s="75"/>
      <c r="HC23" s="75"/>
      <c r="HD23" s="75"/>
      <c r="HE23" s="75"/>
      <c r="HF23" s="75"/>
      <c r="HG23" s="76"/>
      <c r="HH23" s="56"/>
      <c r="HI23" s="75"/>
      <c r="HJ23" s="76"/>
      <c r="HK23" s="95"/>
      <c r="HL23" s="96"/>
      <c r="HM23" s="96"/>
      <c r="HN23" s="96"/>
      <c r="HO23" s="96"/>
      <c r="HP23" s="96"/>
      <c r="HQ23" s="96"/>
      <c r="HR23" s="97"/>
      <c r="HS23" s="49"/>
      <c r="HT23" s="50"/>
      <c r="HU23" s="50"/>
      <c r="HV23" s="50"/>
      <c r="HW23" s="50"/>
      <c r="HX23" s="50"/>
      <c r="HY23" s="50"/>
      <c r="HZ23" s="50"/>
      <c r="IA23" s="50"/>
      <c r="IB23" s="51"/>
    </row>
    <row r="24" spans="1:236" s="1" customFormat="1" ht="48.75" hidden="1" customHeight="1" x14ac:dyDescent="0.25">
      <c r="A24" s="66"/>
      <c r="B24" s="67"/>
      <c r="C24" s="67"/>
      <c r="D24" s="67"/>
      <c r="E24" s="68"/>
      <c r="F24" s="92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4"/>
      <c r="T24" s="49"/>
      <c r="U24" s="50"/>
      <c r="V24" s="50"/>
      <c r="W24" s="50"/>
      <c r="X24" s="51"/>
      <c r="Y24" s="57"/>
      <c r="Z24" s="54"/>
      <c r="AA24" s="54"/>
      <c r="AB24" s="54"/>
      <c r="AC24" s="55"/>
      <c r="AD24" s="57"/>
      <c r="AE24" s="54"/>
      <c r="AF24" s="54"/>
      <c r="AG24" s="54"/>
      <c r="AH24" s="55"/>
      <c r="AI24" s="57"/>
      <c r="AJ24" s="54"/>
      <c r="AK24" s="54"/>
      <c r="AL24" s="54"/>
      <c r="AM24" s="55"/>
      <c r="AN24" s="57"/>
      <c r="AO24" s="54"/>
      <c r="AP24" s="54"/>
      <c r="AQ24" s="54"/>
      <c r="AR24" s="55"/>
      <c r="AS24" s="57"/>
      <c r="AT24" s="54"/>
      <c r="AU24" s="54"/>
      <c r="AV24" s="54"/>
      <c r="AW24" s="55"/>
      <c r="AX24" s="57"/>
      <c r="AY24" s="54"/>
      <c r="AZ24" s="54"/>
      <c r="BA24" s="54"/>
      <c r="BB24" s="55"/>
      <c r="BC24" s="49"/>
      <c r="BD24" s="50"/>
      <c r="BE24" s="50"/>
      <c r="BF24" s="50"/>
      <c r="BG24" s="50"/>
      <c r="BH24" s="50"/>
      <c r="BI24" s="51"/>
      <c r="BJ24" s="46"/>
      <c r="BK24" s="47"/>
      <c r="BL24" s="47"/>
      <c r="BM24" s="47"/>
      <c r="BN24" s="47"/>
      <c r="BO24" s="47"/>
      <c r="BP24" s="48"/>
      <c r="BQ24" s="34"/>
      <c r="BR24" s="72"/>
      <c r="BS24" s="73"/>
      <c r="BT24" s="73"/>
      <c r="BU24" s="73"/>
      <c r="BV24" s="73"/>
      <c r="BW24" s="73"/>
      <c r="BX24" s="74"/>
      <c r="BY24" s="72"/>
      <c r="BZ24" s="73"/>
      <c r="CA24" s="73"/>
      <c r="CB24" s="73"/>
      <c r="CC24" s="73"/>
      <c r="CD24" s="73"/>
      <c r="CE24" s="74"/>
      <c r="CF24" s="46"/>
      <c r="CG24" s="47"/>
      <c r="CH24" s="47"/>
      <c r="CI24" s="47"/>
      <c r="CJ24" s="47"/>
      <c r="CK24" s="47"/>
      <c r="CL24" s="48"/>
      <c r="CM24" s="46"/>
      <c r="CN24" s="47"/>
      <c r="CO24" s="47"/>
      <c r="CP24" s="47"/>
      <c r="CQ24" s="47"/>
      <c r="CR24" s="47"/>
      <c r="CS24" s="48"/>
      <c r="CT24" s="46"/>
      <c r="CU24" s="47"/>
      <c r="CV24" s="47"/>
      <c r="CW24" s="47"/>
      <c r="CX24" s="47"/>
      <c r="CY24" s="47"/>
      <c r="CZ24" s="48"/>
      <c r="DA24" s="46"/>
      <c r="DB24" s="47"/>
      <c r="DC24" s="47"/>
      <c r="DD24" s="47"/>
      <c r="DE24" s="47"/>
      <c r="DF24" s="47"/>
      <c r="DG24" s="48"/>
      <c r="DH24" s="46"/>
      <c r="DI24" s="47"/>
      <c r="DJ24" s="47"/>
      <c r="DK24" s="47"/>
      <c r="DL24" s="47"/>
      <c r="DM24" s="47"/>
      <c r="DN24" s="48"/>
      <c r="DO24" s="46"/>
      <c r="DP24" s="47"/>
      <c r="DQ24" s="47"/>
      <c r="DR24" s="47"/>
      <c r="DS24" s="47"/>
      <c r="DT24" s="47"/>
      <c r="DU24" s="48"/>
      <c r="DV24" s="46"/>
      <c r="DW24" s="47"/>
      <c r="DX24" s="47"/>
      <c r="DY24" s="47"/>
      <c r="DZ24" s="47"/>
      <c r="EA24" s="47"/>
      <c r="EB24" s="48"/>
      <c r="EC24" s="46"/>
      <c r="ED24" s="47"/>
      <c r="EE24" s="47"/>
      <c r="EF24" s="47"/>
      <c r="EG24" s="47"/>
      <c r="EH24" s="47"/>
      <c r="EI24" s="48"/>
      <c r="EJ24" s="46"/>
      <c r="EK24" s="47"/>
      <c r="EL24" s="47"/>
      <c r="EM24" s="47"/>
      <c r="EN24" s="47"/>
      <c r="EO24" s="47"/>
      <c r="EP24" s="48"/>
      <c r="EQ24" s="35"/>
      <c r="ER24" s="35"/>
      <c r="ES24" s="35"/>
      <c r="ET24" s="58"/>
      <c r="EU24" s="59"/>
      <c r="EV24" s="59"/>
      <c r="EW24" s="59"/>
      <c r="EX24" s="59"/>
      <c r="EY24" s="59"/>
      <c r="EZ24" s="60"/>
      <c r="FA24" s="58"/>
      <c r="FB24" s="59"/>
      <c r="FC24" s="59"/>
      <c r="FD24" s="59"/>
      <c r="FE24" s="59"/>
      <c r="FF24" s="59"/>
      <c r="FG24" s="60"/>
      <c r="FH24" s="58"/>
      <c r="FI24" s="59"/>
      <c r="FJ24" s="59"/>
      <c r="FK24" s="59"/>
      <c r="FL24" s="59"/>
      <c r="FM24" s="59"/>
      <c r="FN24" s="60"/>
      <c r="FO24" s="56"/>
      <c r="FP24" s="75"/>
      <c r="FQ24" s="75"/>
      <c r="FR24" s="75"/>
      <c r="FS24" s="75"/>
      <c r="FT24" s="75"/>
      <c r="FU24" s="75"/>
      <c r="FV24" s="75"/>
      <c r="FW24" s="76"/>
      <c r="FX24" s="89"/>
      <c r="FY24" s="90"/>
      <c r="FZ24" s="90"/>
      <c r="GA24" s="90"/>
      <c r="GB24" s="90"/>
      <c r="GC24" s="90"/>
      <c r="GD24" s="90"/>
      <c r="GE24" s="90"/>
      <c r="GF24" s="91"/>
      <c r="GG24" s="77"/>
      <c r="GH24" s="78"/>
      <c r="GI24" s="78"/>
      <c r="GJ24" s="78"/>
      <c r="GK24" s="78"/>
      <c r="GL24" s="78"/>
      <c r="GM24" s="78"/>
      <c r="GN24" s="78"/>
      <c r="GO24" s="79"/>
      <c r="GP24" s="46"/>
      <c r="GQ24" s="47"/>
      <c r="GR24" s="47"/>
      <c r="GS24" s="47"/>
      <c r="GT24" s="47"/>
      <c r="GU24" s="47"/>
      <c r="GV24" s="47"/>
      <c r="GW24" s="47"/>
      <c r="GX24" s="48"/>
      <c r="GY24" s="88"/>
      <c r="GZ24" s="59"/>
      <c r="HA24" s="59"/>
      <c r="HB24" s="59"/>
      <c r="HC24" s="59"/>
      <c r="HD24" s="59"/>
      <c r="HE24" s="59"/>
      <c r="HF24" s="59"/>
      <c r="HG24" s="60"/>
      <c r="HH24" s="58"/>
      <c r="HI24" s="59"/>
      <c r="HJ24" s="60"/>
      <c r="HK24" s="63"/>
      <c r="HL24" s="64"/>
      <c r="HM24" s="64"/>
      <c r="HN24" s="64"/>
      <c r="HO24" s="64"/>
      <c r="HP24" s="64"/>
      <c r="HQ24" s="64"/>
      <c r="HR24" s="65"/>
      <c r="HS24" s="49"/>
      <c r="HT24" s="50"/>
      <c r="HU24" s="50"/>
      <c r="HV24" s="50"/>
      <c r="HW24" s="50"/>
      <c r="HX24" s="50"/>
      <c r="HY24" s="50"/>
      <c r="HZ24" s="50"/>
      <c r="IA24" s="50"/>
      <c r="IB24" s="51"/>
    </row>
    <row r="25" spans="1:236" s="1" customFormat="1" ht="40.5" hidden="1" customHeight="1" x14ac:dyDescent="0.25">
      <c r="A25" s="66"/>
      <c r="B25" s="67"/>
      <c r="C25" s="67"/>
      <c r="D25" s="67"/>
      <c r="E25" s="68"/>
      <c r="F25" s="85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  <c r="T25" s="49"/>
      <c r="U25" s="50"/>
      <c r="V25" s="50"/>
      <c r="W25" s="50"/>
      <c r="X25" s="51"/>
      <c r="Y25" s="57"/>
      <c r="Z25" s="54"/>
      <c r="AA25" s="54"/>
      <c r="AB25" s="54"/>
      <c r="AC25" s="55"/>
      <c r="AD25" s="57"/>
      <c r="AE25" s="54"/>
      <c r="AF25" s="54"/>
      <c r="AG25" s="54"/>
      <c r="AH25" s="55"/>
      <c r="AI25" s="57"/>
      <c r="AJ25" s="54"/>
      <c r="AK25" s="54"/>
      <c r="AL25" s="54"/>
      <c r="AM25" s="55"/>
      <c r="AN25" s="57"/>
      <c r="AO25" s="54"/>
      <c r="AP25" s="54"/>
      <c r="AQ25" s="54"/>
      <c r="AR25" s="55"/>
      <c r="AS25" s="57"/>
      <c r="AT25" s="54"/>
      <c r="AU25" s="54"/>
      <c r="AV25" s="54"/>
      <c r="AW25" s="55"/>
      <c r="AX25" s="57"/>
      <c r="AY25" s="54"/>
      <c r="AZ25" s="54"/>
      <c r="BA25" s="54"/>
      <c r="BB25" s="55"/>
      <c r="BC25" s="49"/>
      <c r="BD25" s="50"/>
      <c r="BE25" s="50"/>
      <c r="BF25" s="50"/>
      <c r="BG25" s="50"/>
      <c r="BH25" s="50"/>
      <c r="BI25" s="51"/>
      <c r="BJ25" s="49"/>
      <c r="BK25" s="61"/>
      <c r="BL25" s="61"/>
      <c r="BM25" s="61"/>
      <c r="BN25" s="61"/>
      <c r="BO25" s="61"/>
      <c r="BP25" s="62"/>
      <c r="BQ25" s="36"/>
      <c r="BR25" s="57"/>
      <c r="BS25" s="61"/>
      <c r="BT25" s="61"/>
      <c r="BU25" s="61"/>
      <c r="BV25" s="61"/>
      <c r="BW25" s="61"/>
      <c r="BX25" s="62"/>
      <c r="BY25" s="84"/>
      <c r="BZ25" s="61"/>
      <c r="CA25" s="61"/>
      <c r="CB25" s="61"/>
      <c r="CC25" s="61"/>
      <c r="CD25" s="61"/>
      <c r="CE25" s="62"/>
      <c r="CF25" s="57"/>
      <c r="CG25" s="54"/>
      <c r="CH25" s="54"/>
      <c r="CI25" s="54"/>
      <c r="CJ25" s="54"/>
      <c r="CK25" s="54"/>
      <c r="CL25" s="55"/>
      <c r="CM25" s="57"/>
      <c r="CN25" s="54"/>
      <c r="CO25" s="54"/>
      <c r="CP25" s="54"/>
      <c r="CQ25" s="54"/>
      <c r="CR25" s="54"/>
      <c r="CS25" s="55"/>
      <c r="CT25" s="57"/>
      <c r="CU25" s="54"/>
      <c r="CV25" s="54"/>
      <c r="CW25" s="54"/>
      <c r="CX25" s="54"/>
      <c r="CY25" s="54"/>
      <c r="CZ25" s="55"/>
      <c r="DA25" s="49"/>
      <c r="DB25" s="61"/>
      <c r="DC25" s="61"/>
      <c r="DD25" s="61"/>
      <c r="DE25" s="61"/>
      <c r="DF25" s="61"/>
      <c r="DG25" s="62"/>
      <c r="DH25" s="57"/>
      <c r="DI25" s="54"/>
      <c r="DJ25" s="54"/>
      <c r="DK25" s="54"/>
      <c r="DL25" s="54"/>
      <c r="DM25" s="54"/>
      <c r="DN25" s="55"/>
      <c r="DO25" s="57"/>
      <c r="DP25" s="54"/>
      <c r="DQ25" s="54"/>
      <c r="DR25" s="54"/>
      <c r="DS25" s="54"/>
      <c r="DT25" s="54"/>
      <c r="DU25" s="55"/>
      <c r="DV25" s="57"/>
      <c r="DW25" s="54"/>
      <c r="DX25" s="54"/>
      <c r="DY25" s="54"/>
      <c r="DZ25" s="54"/>
      <c r="EA25" s="54"/>
      <c r="EB25" s="55"/>
      <c r="EC25" s="57"/>
      <c r="ED25" s="54"/>
      <c r="EE25" s="54"/>
      <c r="EF25" s="54"/>
      <c r="EG25" s="54"/>
      <c r="EH25" s="54"/>
      <c r="EI25" s="55"/>
      <c r="EJ25" s="57"/>
      <c r="EK25" s="54"/>
      <c r="EL25" s="54"/>
      <c r="EM25" s="54"/>
      <c r="EN25" s="54"/>
      <c r="EO25" s="54"/>
      <c r="EP25" s="55"/>
      <c r="EQ25" s="33"/>
      <c r="ER25" s="33"/>
      <c r="ES25" s="33"/>
      <c r="ET25" s="57"/>
      <c r="EU25" s="54"/>
      <c r="EV25" s="54"/>
      <c r="EW25" s="54"/>
      <c r="EX25" s="54"/>
      <c r="EY25" s="54"/>
      <c r="EZ25" s="55"/>
      <c r="FA25" s="57"/>
      <c r="FB25" s="54"/>
      <c r="FC25" s="54"/>
      <c r="FD25" s="54"/>
      <c r="FE25" s="54"/>
      <c r="FF25" s="54"/>
      <c r="FG25" s="55"/>
      <c r="FH25" s="57"/>
      <c r="FI25" s="54"/>
      <c r="FJ25" s="54"/>
      <c r="FK25" s="54"/>
      <c r="FL25" s="54"/>
      <c r="FM25" s="54"/>
      <c r="FN25" s="55"/>
      <c r="FO25" s="57"/>
      <c r="FP25" s="54"/>
      <c r="FQ25" s="54"/>
      <c r="FR25" s="54"/>
      <c r="FS25" s="54"/>
      <c r="FT25" s="54"/>
      <c r="FU25" s="54"/>
      <c r="FV25" s="54"/>
      <c r="FW25" s="55"/>
      <c r="FX25" s="56"/>
      <c r="FY25" s="75"/>
      <c r="FZ25" s="75"/>
      <c r="GA25" s="75"/>
      <c r="GB25" s="75"/>
      <c r="GC25" s="75"/>
      <c r="GD25" s="75"/>
      <c r="GE25" s="75"/>
      <c r="GF25" s="76"/>
      <c r="GG25" s="77"/>
      <c r="GH25" s="78"/>
      <c r="GI25" s="78"/>
      <c r="GJ25" s="78"/>
      <c r="GK25" s="78"/>
      <c r="GL25" s="78"/>
      <c r="GM25" s="78"/>
      <c r="GN25" s="78"/>
      <c r="GO25" s="79"/>
      <c r="GP25" s="80"/>
      <c r="GQ25" s="81"/>
      <c r="GR25" s="81"/>
      <c r="GS25" s="81"/>
      <c r="GT25" s="81"/>
      <c r="GU25" s="81"/>
      <c r="GV25" s="81"/>
      <c r="GW25" s="81"/>
      <c r="GX25" s="82"/>
      <c r="GY25" s="83"/>
      <c r="GZ25" s="54"/>
      <c r="HA25" s="54"/>
      <c r="HB25" s="54"/>
      <c r="HC25" s="54"/>
      <c r="HD25" s="54"/>
      <c r="HE25" s="54"/>
      <c r="HF25" s="54"/>
      <c r="HG25" s="55"/>
      <c r="HH25" s="58"/>
      <c r="HI25" s="59"/>
      <c r="HJ25" s="60"/>
      <c r="HK25" s="63"/>
      <c r="HL25" s="64"/>
      <c r="HM25" s="64"/>
      <c r="HN25" s="64"/>
      <c r="HO25" s="64"/>
      <c r="HP25" s="64"/>
      <c r="HQ25" s="64"/>
      <c r="HR25" s="65"/>
      <c r="HS25" s="49"/>
      <c r="HT25" s="50"/>
      <c r="HU25" s="50"/>
      <c r="HV25" s="50"/>
      <c r="HW25" s="50"/>
      <c r="HX25" s="50"/>
      <c r="HY25" s="50"/>
      <c r="HZ25" s="50"/>
      <c r="IA25" s="50"/>
      <c r="IB25" s="51"/>
    </row>
    <row r="26" spans="1:236" s="1" customFormat="1" ht="38.25" customHeight="1" x14ac:dyDescent="0.25">
      <c r="A26" s="66"/>
      <c r="B26" s="67"/>
      <c r="C26" s="67"/>
      <c r="D26" s="67"/>
      <c r="E26" s="68"/>
      <c r="F26" s="69" t="s">
        <v>38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  <c r="T26" s="49"/>
      <c r="U26" s="50"/>
      <c r="V26" s="50"/>
      <c r="W26" s="50"/>
      <c r="X26" s="51"/>
      <c r="Y26" s="57"/>
      <c r="Z26" s="54"/>
      <c r="AA26" s="54"/>
      <c r="AB26" s="54"/>
      <c r="AC26" s="55"/>
      <c r="AD26" s="72"/>
      <c r="AE26" s="73"/>
      <c r="AF26" s="73"/>
      <c r="AG26" s="73"/>
      <c r="AH26" s="74"/>
      <c r="AI26" s="57"/>
      <c r="AJ26" s="54"/>
      <c r="AK26" s="54"/>
      <c r="AL26" s="54"/>
      <c r="AM26" s="55"/>
      <c r="AN26" s="57"/>
      <c r="AO26" s="54"/>
      <c r="AP26" s="54"/>
      <c r="AQ26" s="54"/>
      <c r="AR26" s="55"/>
      <c r="AS26" s="57"/>
      <c r="AT26" s="54"/>
      <c r="AU26" s="54"/>
      <c r="AV26" s="54"/>
      <c r="AW26" s="55"/>
      <c r="AX26" s="57"/>
      <c r="AY26" s="54"/>
      <c r="AZ26" s="54"/>
      <c r="BA26" s="54"/>
      <c r="BB26" s="55"/>
      <c r="BC26" s="49"/>
      <c r="BD26" s="50"/>
      <c r="BE26" s="50"/>
      <c r="BF26" s="50"/>
      <c r="BG26" s="50"/>
      <c r="BH26" s="50"/>
      <c r="BI26" s="51"/>
      <c r="BJ26" s="46">
        <f>BQ26+CF26+DA26+DV26+EQ26</f>
        <v>0</v>
      </c>
      <c r="BK26" s="47"/>
      <c r="BL26" s="47"/>
      <c r="BM26" s="47"/>
      <c r="BN26" s="47"/>
      <c r="BO26" s="47"/>
      <c r="BP26" s="48"/>
      <c r="BQ26" s="32">
        <f>BQ23+BQ24</f>
        <v>0</v>
      </c>
      <c r="BR26" s="46">
        <f>BR23+BR24</f>
        <v>0</v>
      </c>
      <c r="BS26" s="47"/>
      <c r="BT26" s="47"/>
      <c r="BU26" s="47"/>
      <c r="BV26" s="47"/>
      <c r="BW26" s="47"/>
      <c r="BX26" s="48"/>
      <c r="BY26" s="46">
        <f>BY23+BY24</f>
        <v>0</v>
      </c>
      <c r="BZ26" s="47"/>
      <c r="CA26" s="47"/>
      <c r="CB26" s="47"/>
      <c r="CC26" s="47"/>
      <c r="CD26" s="47"/>
      <c r="CE26" s="48"/>
      <c r="CF26" s="46">
        <f>CF23+CF24</f>
        <v>0</v>
      </c>
      <c r="CG26" s="47"/>
      <c r="CH26" s="47"/>
      <c r="CI26" s="47"/>
      <c r="CJ26" s="47"/>
      <c r="CK26" s="47"/>
      <c r="CL26" s="48"/>
      <c r="CM26" s="46">
        <f>CM23+CM24</f>
        <v>0</v>
      </c>
      <c r="CN26" s="47"/>
      <c r="CO26" s="47"/>
      <c r="CP26" s="47"/>
      <c r="CQ26" s="47"/>
      <c r="CR26" s="47"/>
      <c r="CS26" s="48"/>
      <c r="CT26" s="46">
        <f>CT23+CT24</f>
        <v>0</v>
      </c>
      <c r="CU26" s="47"/>
      <c r="CV26" s="47"/>
      <c r="CW26" s="47"/>
      <c r="CX26" s="47"/>
      <c r="CY26" s="47"/>
      <c r="CZ26" s="48"/>
      <c r="DA26" s="46">
        <f>DA23+DA24</f>
        <v>0</v>
      </c>
      <c r="DB26" s="47"/>
      <c r="DC26" s="47"/>
      <c r="DD26" s="47"/>
      <c r="DE26" s="47"/>
      <c r="DF26" s="47"/>
      <c r="DG26" s="48"/>
      <c r="DH26" s="46">
        <f>DH23+DH24</f>
        <v>0</v>
      </c>
      <c r="DI26" s="47"/>
      <c r="DJ26" s="47"/>
      <c r="DK26" s="47"/>
      <c r="DL26" s="47"/>
      <c r="DM26" s="47"/>
      <c r="DN26" s="48"/>
      <c r="DO26" s="46">
        <f>DO23+DO24</f>
        <v>0</v>
      </c>
      <c r="DP26" s="47"/>
      <c r="DQ26" s="47"/>
      <c r="DR26" s="47"/>
      <c r="DS26" s="47"/>
      <c r="DT26" s="47"/>
      <c r="DU26" s="48"/>
      <c r="DV26" s="46">
        <f>DV23+DV24</f>
        <v>0</v>
      </c>
      <c r="DW26" s="47"/>
      <c r="DX26" s="47"/>
      <c r="DY26" s="47"/>
      <c r="DZ26" s="47"/>
      <c r="EA26" s="47"/>
      <c r="EB26" s="48"/>
      <c r="EC26" s="46">
        <f>EC23+EC24</f>
        <v>0</v>
      </c>
      <c r="ED26" s="47"/>
      <c r="EE26" s="47"/>
      <c r="EF26" s="47"/>
      <c r="EG26" s="47"/>
      <c r="EH26" s="47"/>
      <c r="EI26" s="48"/>
      <c r="EJ26" s="46">
        <f>EJ23+EJ24</f>
        <v>0</v>
      </c>
      <c r="EK26" s="47"/>
      <c r="EL26" s="47"/>
      <c r="EM26" s="47"/>
      <c r="EN26" s="47"/>
      <c r="EO26" s="47"/>
      <c r="EP26" s="48"/>
      <c r="EQ26" s="32">
        <f>EQ23+EQ24</f>
        <v>0</v>
      </c>
      <c r="ER26" s="32">
        <f>ER23+ER24</f>
        <v>0</v>
      </c>
      <c r="ES26" s="32">
        <f>ES23+ES24</f>
        <v>0</v>
      </c>
      <c r="ET26" s="49"/>
      <c r="EU26" s="50"/>
      <c r="EV26" s="50"/>
      <c r="EW26" s="50"/>
      <c r="EX26" s="50"/>
      <c r="EY26" s="50"/>
      <c r="EZ26" s="51"/>
      <c r="FA26" s="57"/>
      <c r="FB26" s="54"/>
      <c r="FC26" s="54"/>
      <c r="FD26" s="54"/>
      <c r="FE26" s="54"/>
      <c r="FF26" s="54"/>
      <c r="FG26" s="55"/>
      <c r="FH26" s="57"/>
      <c r="FI26" s="54"/>
      <c r="FJ26" s="54"/>
      <c r="FK26" s="54"/>
      <c r="FL26" s="54"/>
      <c r="FM26" s="54"/>
      <c r="FN26" s="55"/>
      <c r="FO26" s="46"/>
      <c r="FP26" s="54"/>
      <c r="FQ26" s="54"/>
      <c r="FR26" s="54"/>
      <c r="FS26" s="54"/>
      <c r="FT26" s="54"/>
      <c r="FU26" s="54"/>
      <c r="FV26" s="54"/>
      <c r="FW26" s="55"/>
      <c r="FX26" s="46">
        <f>FX23+FX24+FX25</f>
        <v>0</v>
      </c>
      <c r="FY26" s="47"/>
      <c r="FZ26" s="47"/>
      <c r="GA26" s="47"/>
      <c r="GB26" s="47"/>
      <c r="GC26" s="47"/>
      <c r="GD26" s="47"/>
      <c r="GE26" s="47"/>
      <c r="GF26" s="48"/>
      <c r="GG26" s="46">
        <f>GG23+GG24+GG25</f>
        <v>0</v>
      </c>
      <c r="GH26" s="47"/>
      <c r="GI26" s="47"/>
      <c r="GJ26" s="47"/>
      <c r="GK26" s="47"/>
      <c r="GL26" s="47"/>
      <c r="GM26" s="47"/>
      <c r="GN26" s="47"/>
      <c r="GO26" s="48"/>
      <c r="GP26" s="46">
        <f>SUM(GP23:GX25)</f>
        <v>0</v>
      </c>
      <c r="GQ26" s="47"/>
      <c r="GR26" s="47"/>
      <c r="GS26" s="47"/>
      <c r="GT26" s="47"/>
      <c r="GU26" s="47"/>
      <c r="GV26" s="47"/>
      <c r="GW26" s="47"/>
      <c r="GX26" s="48"/>
      <c r="GY26" s="56">
        <f>SUM(GY23:HG25)</f>
        <v>0</v>
      </c>
      <c r="GZ26" s="54"/>
      <c r="HA26" s="54"/>
      <c r="HB26" s="54"/>
      <c r="HC26" s="54"/>
      <c r="HD26" s="54"/>
      <c r="HE26" s="54"/>
      <c r="HF26" s="54"/>
      <c r="HG26" s="55"/>
      <c r="HH26" s="56">
        <f>SUM(HH23:HJ25)</f>
        <v>0</v>
      </c>
      <c r="HI26" s="54"/>
      <c r="HJ26" s="55"/>
      <c r="HK26" s="46"/>
      <c r="HL26" s="47"/>
      <c r="HM26" s="47"/>
      <c r="HN26" s="47"/>
      <c r="HO26" s="47"/>
      <c r="HP26" s="47"/>
      <c r="HQ26" s="47"/>
      <c r="HR26" s="48"/>
      <c r="HS26" s="49"/>
      <c r="HT26" s="50"/>
      <c r="HU26" s="50"/>
      <c r="HV26" s="50"/>
      <c r="HW26" s="50"/>
      <c r="HX26" s="50"/>
      <c r="HY26" s="50"/>
      <c r="HZ26" s="50"/>
      <c r="IA26" s="50"/>
      <c r="IB26" s="51"/>
    </row>
    <row r="27" spans="1:236" x14ac:dyDescent="0.25">
      <c r="AW27" s="37"/>
      <c r="AX27" s="38"/>
      <c r="AY27" s="38"/>
      <c r="AZ27" s="38"/>
      <c r="BA27" s="38"/>
      <c r="BB27" s="38"/>
    </row>
    <row r="28" spans="1:236" x14ac:dyDescent="0.25">
      <c r="C28" s="2" t="s">
        <v>39</v>
      </c>
      <c r="F28" s="2" t="s">
        <v>40</v>
      </c>
    </row>
    <row r="29" spans="1:236" x14ac:dyDescent="0.25">
      <c r="AE29" s="39"/>
      <c r="BJ29" s="52"/>
      <c r="BK29" s="53"/>
      <c r="BL29" s="53"/>
      <c r="BM29" s="53"/>
      <c r="BN29" s="53"/>
      <c r="BO29" s="53"/>
      <c r="BP29" s="53"/>
    </row>
    <row r="30" spans="1:236" x14ac:dyDescent="0.25">
      <c r="BQ30" s="40"/>
    </row>
    <row r="31" spans="1:236" x14ac:dyDescent="0.25">
      <c r="BQ31" s="41"/>
    </row>
    <row r="32" spans="1:236" x14ac:dyDescent="0.25">
      <c r="BQ32" s="42"/>
    </row>
    <row r="33" spans="37:132" x14ac:dyDescent="0.25">
      <c r="BQ33" s="42"/>
    </row>
    <row r="34" spans="37:132" x14ac:dyDescent="0.25">
      <c r="AK34" s="53"/>
      <c r="AL34" s="53"/>
      <c r="AM34" s="53"/>
      <c r="AN34" s="53"/>
      <c r="AO34" s="53"/>
      <c r="BQ34" s="43"/>
      <c r="CF34" s="52"/>
      <c r="CG34" s="52"/>
      <c r="CH34" s="52"/>
      <c r="CI34" s="52"/>
      <c r="CJ34" s="52"/>
      <c r="CK34" s="52"/>
      <c r="CL34" s="52"/>
      <c r="DA34" s="52"/>
      <c r="DB34" s="52"/>
      <c r="DC34" s="52"/>
      <c r="DD34" s="52"/>
      <c r="DE34" s="52"/>
      <c r="DF34" s="52"/>
      <c r="DG34" s="52"/>
      <c r="DV34" s="52"/>
      <c r="DW34" s="52"/>
      <c r="DX34" s="52"/>
      <c r="DY34" s="52"/>
      <c r="DZ34" s="52"/>
      <c r="EA34" s="52"/>
      <c r="EB34" s="52"/>
    </row>
    <row r="35" spans="37:132" x14ac:dyDescent="0.25">
      <c r="AK35" s="45"/>
      <c r="AL35" s="45"/>
      <c r="AM35" s="45"/>
      <c r="AN35" s="45"/>
    </row>
  </sheetData>
  <mergeCells count="320">
    <mergeCell ref="A9:IB9"/>
    <mergeCell ref="A11:E18"/>
    <mergeCell ref="F11:S18"/>
    <mergeCell ref="T11:BB14"/>
    <mergeCell ref="BC11:ES11"/>
    <mergeCell ref="ET11:FN13"/>
    <mergeCell ref="FO11:FW18"/>
    <mergeCell ref="FX11:HJ14"/>
    <mergeCell ref="HK11:HR18"/>
    <mergeCell ref="HS11:IB18"/>
    <mergeCell ref="AY15:BA15"/>
    <mergeCell ref="AE16:AG17"/>
    <mergeCell ref="EC14:EI18"/>
    <mergeCell ref="EJ14:EP18"/>
    <mergeCell ref="EQ14:EQ18"/>
    <mergeCell ref="ER14:ER18"/>
    <mergeCell ref="ES14:ES18"/>
    <mergeCell ref="ET14:EZ18"/>
    <mergeCell ref="CM14:CS18"/>
    <mergeCell ref="CT14:CZ18"/>
    <mergeCell ref="DA14:DG18"/>
    <mergeCell ref="DH14:DN18"/>
    <mergeCell ref="DO14:DU18"/>
    <mergeCell ref="DV14:EB18"/>
    <mergeCell ref="BC12:BI18"/>
    <mergeCell ref="BJ12:BP18"/>
    <mergeCell ref="BR12:BV12"/>
    <mergeCell ref="CM12:CQ12"/>
    <mergeCell ref="DH12:DL12"/>
    <mergeCell ref="EC12:EG12"/>
    <mergeCell ref="BQ14:BQ18"/>
    <mergeCell ref="BR14:BX18"/>
    <mergeCell ref="BY14:CE18"/>
    <mergeCell ref="CF14:CL18"/>
    <mergeCell ref="GQ16:GU16"/>
    <mergeCell ref="GZ16:HD16"/>
    <mergeCell ref="A19:E19"/>
    <mergeCell ref="F19:S19"/>
    <mergeCell ref="T19:X19"/>
    <mergeCell ref="Y19:AC19"/>
    <mergeCell ref="AD19:AH19"/>
    <mergeCell ref="AI19:AM19"/>
    <mergeCell ref="AN19:AR19"/>
    <mergeCell ref="AS19:AW19"/>
    <mergeCell ref="AJ16:AL17"/>
    <mergeCell ref="AO16:AQ17"/>
    <mergeCell ref="AT16:AV17"/>
    <mergeCell ref="AY16:BA17"/>
    <mergeCell ref="FY16:GC16"/>
    <mergeCell ref="GH16:GL16"/>
    <mergeCell ref="FA14:FG18"/>
    <mergeCell ref="FH14:FN18"/>
    <mergeCell ref="T15:X18"/>
    <mergeCell ref="Y15:AC18"/>
    <mergeCell ref="AE15:AG15"/>
    <mergeCell ref="AJ15:AL15"/>
    <mergeCell ref="AO15:AQ15"/>
    <mergeCell ref="AT15:AV15"/>
    <mergeCell ref="DA19:DG19"/>
    <mergeCell ref="DH19:DN19"/>
    <mergeCell ref="DO19:DU19"/>
    <mergeCell ref="DV19:EB19"/>
    <mergeCell ref="AX19:BB19"/>
    <mergeCell ref="BC19:BI19"/>
    <mergeCell ref="BJ19:BP19"/>
    <mergeCell ref="BR19:BX19"/>
    <mergeCell ref="BY19:CE19"/>
    <mergeCell ref="CF19:CL19"/>
    <mergeCell ref="HS19:IB19"/>
    <mergeCell ref="A20:E20"/>
    <mergeCell ref="F20:S20"/>
    <mergeCell ref="T20:X20"/>
    <mergeCell ref="Y20:AC20"/>
    <mergeCell ref="AD20:AH20"/>
    <mergeCell ref="AI20:AM20"/>
    <mergeCell ref="AN20:AR20"/>
    <mergeCell ref="AS20:AW20"/>
    <mergeCell ref="AX20:BB20"/>
    <mergeCell ref="FX19:GF19"/>
    <mergeCell ref="GG19:GO19"/>
    <mergeCell ref="GP19:GX19"/>
    <mergeCell ref="GY19:HG19"/>
    <mergeCell ref="HH19:HJ19"/>
    <mergeCell ref="HK19:HR19"/>
    <mergeCell ref="EC19:EI19"/>
    <mergeCell ref="EJ19:EP19"/>
    <mergeCell ref="ET19:EZ19"/>
    <mergeCell ref="FA19:FG19"/>
    <mergeCell ref="FH19:FN19"/>
    <mergeCell ref="FO19:FW19"/>
    <mergeCell ref="CM19:CS19"/>
    <mergeCell ref="CT19:CZ19"/>
    <mergeCell ref="HH20:HJ20"/>
    <mergeCell ref="HK20:HR20"/>
    <mergeCell ref="HS20:IB20"/>
    <mergeCell ref="EJ20:EP20"/>
    <mergeCell ref="ET20:EZ20"/>
    <mergeCell ref="FA20:FG20"/>
    <mergeCell ref="FH20:FN20"/>
    <mergeCell ref="FO20:FW20"/>
    <mergeCell ref="FX20:GF20"/>
    <mergeCell ref="A21:E21"/>
    <mergeCell ref="F21:S21"/>
    <mergeCell ref="T21:X21"/>
    <mergeCell ref="Y21:AC21"/>
    <mergeCell ref="AD21:AH21"/>
    <mergeCell ref="AI21:AM21"/>
    <mergeCell ref="GG20:GO20"/>
    <mergeCell ref="GP20:GX20"/>
    <mergeCell ref="GY20:HG20"/>
    <mergeCell ref="CT20:CZ20"/>
    <mergeCell ref="DA20:DG20"/>
    <mergeCell ref="DH20:DN20"/>
    <mergeCell ref="DO20:DU20"/>
    <mergeCell ref="DV20:EB20"/>
    <mergeCell ref="EC20:EI20"/>
    <mergeCell ref="BC20:BI20"/>
    <mergeCell ref="BJ20:BP20"/>
    <mergeCell ref="BR20:BX20"/>
    <mergeCell ref="BY20:CE20"/>
    <mergeCell ref="CF20:CL20"/>
    <mergeCell ref="CM20:CS20"/>
    <mergeCell ref="CM21:CS21"/>
    <mergeCell ref="CT21:CZ21"/>
    <mergeCell ref="DA21:DG21"/>
    <mergeCell ref="DH21:DN21"/>
    <mergeCell ref="AN21:AR21"/>
    <mergeCell ref="AS21:AW21"/>
    <mergeCell ref="AX21:BB21"/>
    <mergeCell ref="BC21:BI21"/>
    <mergeCell ref="BJ21:BP21"/>
    <mergeCell ref="BR21:BX21"/>
    <mergeCell ref="HH21:HJ21"/>
    <mergeCell ref="HK21:HR21"/>
    <mergeCell ref="HS21:IB21"/>
    <mergeCell ref="A22:E22"/>
    <mergeCell ref="F22:S22"/>
    <mergeCell ref="T22:X22"/>
    <mergeCell ref="Y22:AC22"/>
    <mergeCell ref="AD22:AH22"/>
    <mergeCell ref="AI22:AM22"/>
    <mergeCell ref="AN22:AR22"/>
    <mergeCell ref="FH21:FN21"/>
    <mergeCell ref="FO21:FW21"/>
    <mergeCell ref="FX21:GF21"/>
    <mergeCell ref="GG21:GO21"/>
    <mergeCell ref="GP21:GX21"/>
    <mergeCell ref="GY21:HG21"/>
    <mergeCell ref="DO21:DU21"/>
    <mergeCell ref="DV21:EB21"/>
    <mergeCell ref="EC21:EI21"/>
    <mergeCell ref="EJ21:EP21"/>
    <mergeCell ref="ET21:EZ21"/>
    <mergeCell ref="FA21:FG21"/>
    <mergeCell ref="BY21:CE21"/>
    <mergeCell ref="CF21:CL21"/>
    <mergeCell ref="CT22:CZ22"/>
    <mergeCell ref="DA22:DG22"/>
    <mergeCell ref="DH22:DN22"/>
    <mergeCell ref="DO22:DU22"/>
    <mergeCell ref="AS22:AW22"/>
    <mergeCell ref="AX22:BB22"/>
    <mergeCell ref="BC22:BI22"/>
    <mergeCell ref="BJ22:BP22"/>
    <mergeCell ref="BR22:BX22"/>
    <mergeCell ref="BY22:CE22"/>
    <mergeCell ref="HK22:HR22"/>
    <mergeCell ref="HS22:IB22"/>
    <mergeCell ref="A23:E23"/>
    <mergeCell ref="F23:S23"/>
    <mergeCell ref="T23:X23"/>
    <mergeCell ref="Y23:AC23"/>
    <mergeCell ref="AD23:AH23"/>
    <mergeCell ref="AI23:AM23"/>
    <mergeCell ref="AN23:AR23"/>
    <mergeCell ref="AS23:AW23"/>
    <mergeCell ref="FO22:FW22"/>
    <mergeCell ref="FX22:GF22"/>
    <mergeCell ref="GG22:GO22"/>
    <mergeCell ref="GP22:GX22"/>
    <mergeCell ref="GY22:HG22"/>
    <mergeCell ref="HH22:HJ22"/>
    <mergeCell ref="DV22:EB22"/>
    <mergeCell ref="EC22:EI22"/>
    <mergeCell ref="EJ22:EP22"/>
    <mergeCell ref="ET22:EZ22"/>
    <mergeCell ref="FA22:FG22"/>
    <mergeCell ref="FH22:FN22"/>
    <mergeCell ref="CF22:CL22"/>
    <mergeCell ref="CM22:CS22"/>
    <mergeCell ref="DA23:DG23"/>
    <mergeCell ref="DH23:DN23"/>
    <mergeCell ref="DO23:DU23"/>
    <mergeCell ref="DV23:EB23"/>
    <mergeCell ref="AX23:BB23"/>
    <mergeCell ref="BC23:BI23"/>
    <mergeCell ref="BJ23:BP23"/>
    <mergeCell ref="BR23:BX23"/>
    <mergeCell ref="BY23:CE23"/>
    <mergeCell ref="CF23:CL23"/>
    <mergeCell ref="HS23:IB23"/>
    <mergeCell ref="A24:E24"/>
    <mergeCell ref="F24:S24"/>
    <mergeCell ref="T24:X24"/>
    <mergeCell ref="Y24:AC24"/>
    <mergeCell ref="AD24:AH24"/>
    <mergeCell ref="AI24:AM24"/>
    <mergeCell ref="AN24:AR24"/>
    <mergeCell ref="AS24:AW24"/>
    <mergeCell ref="AX24:BB24"/>
    <mergeCell ref="FX23:GF23"/>
    <mergeCell ref="GG23:GO23"/>
    <mergeCell ref="GP23:GX23"/>
    <mergeCell ref="GY23:HG23"/>
    <mergeCell ref="HH23:HJ23"/>
    <mergeCell ref="HK23:HR23"/>
    <mergeCell ref="EC23:EI23"/>
    <mergeCell ref="EJ23:EP23"/>
    <mergeCell ref="ET23:EZ23"/>
    <mergeCell ref="FA23:FG23"/>
    <mergeCell ref="FH23:FN23"/>
    <mergeCell ref="FO23:FW23"/>
    <mergeCell ref="CM23:CS23"/>
    <mergeCell ref="CT23:CZ23"/>
    <mergeCell ref="CT24:CZ24"/>
    <mergeCell ref="DA24:DG24"/>
    <mergeCell ref="DH24:DN24"/>
    <mergeCell ref="DO24:DU24"/>
    <mergeCell ref="DV24:EB24"/>
    <mergeCell ref="EC24:EI24"/>
    <mergeCell ref="BC24:BI24"/>
    <mergeCell ref="BJ24:BP24"/>
    <mergeCell ref="BR24:BX24"/>
    <mergeCell ref="BY24:CE24"/>
    <mergeCell ref="CF24:CL24"/>
    <mergeCell ref="CM24:CS24"/>
    <mergeCell ref="GG24:GO24"/>
    <mergeCell ref="GP24:GX24"/>
    <mergeCell ref="GY24:HG24"/>
    <mergeCell ref="HH24:HJ24"/>
    <mergeCell ref="HK24:HR24"/>
    <mergeCell ref="HS24:IB24"/>
    <mergeCell ref="EJ24:EP24"/>
    <mergeCell ref="ET24:EZ24"/>
    <mergeCell ref="FA24:FG24"/>
    <mergeCell ref="FH24:FN24"/>
    <mergeCell ref="FO24:FW24"/>
    <mergeCell ref="FX24:GF24"/>
    <mergeCell ref="AN25:AR25"/>
    <mergeCell ref="AS25:AW25"/>
    <mergeCell ref="AX25:BB25"/>
    <mergeCell ref="BC25:BI25"/>
    <mergeCell ref="BJ25:BP25"/>
    <mergeCell ref="BR25:BX25"/>
    <mergeCell ref="A25:E25"/>
    <mergeCell ref="F25:S25"/>
    <mergeCell ref="T25:X25"/>
    <mergeCell ref="Y25:AC25"/>
    <mergeCell ref="AD25:AH25"/>
    <mergeCell ref="AI25:AM25"/>
    <mergeCell ref="HK25:HR25"/>
    <mergeCell ref="HS25:IB25"/>
    <mergeCell ref="A26:E26"/>
    <mergeCell ref="F26:S26"/>
    <mergeCell ref="T26:X26"/>
    <mergeCell ref="Y26:AC26"/>
    <mergeCell ref="AD26:AH26"/>
    <mergeCell ref="AI26:AM26"/>
    <mergeCell ref="AN26:AR26"/>
    <mergeCell ref="FH25:FN25"/>
    <mergeCell ref="FO25:FW25"/>
    <mergeCell ref="FX25:GF25"/>
    <mergeCell ref="GG25:GO25"/>
    <mergeCell ref="GP25:GX25"/>
    <mergeCell ref="GY25:HG25"/>
    <mergeCell ref="DO25:DU25"/>
    <mergeCell ref="DV25:EB25"/>
    <mergeCell ref="EC25:EI25"/>
    <mergeCell ref="EJ25:EP25"/>
    <mergeCell ref="ET25:EZ25"/>
    <mergeCell ref="FA25:FG25"/>
    <mergeCell ref="BY25:CE25"/>
    <mergeCell ref="CF25:CL25"/>
    <mergeCell ref="CM25:CS25"/>
    <mergeCell ref="DH26:DN26"/>
    <mergeCell ref="DO26:DU26"/>
    <mergeCell ref="AS26:AW26"/>
    <mergeCell ref="AX26:BB26"/>
    <mergeCell ref="BC26:BI26"/>
    <mergeCell ref="BJ26:BP26"/>
    <mergeCell ref="BR26:BX26"/>
    <mergeCell ref="BY26:CE26"/>
    <mergeCell ref="HH25:HJ25"/>
    <mergeCell ref="CT25:CZ25"/>
    <mergeCell ref="DA25:DG25"/>
    <mergeCell ref="DH25:DN25"/>
    <mergeCell ref="AK35:AN35"/>
    <mergeCell ref="HK26:HR26"/>
    <mergeCell ref="HS26:IB26"/>
    <mergeCell ref="BJ29:BP29"/>
    <mergeCell ref="AK34:AO34"/>
    <mergeCell ref="CF34:CL34"/>
    <mergeCell ref="DA34:DG34"/>
    <mergeCell ref="DV34:EB34"/>
    <mergeCell ref="FO26:FW26"/>
    <mergeCell ref="FX26:GF26"/>
    <mergeCell ref="GG26:GO26"/>
    <mergeCell ref="GP26:GX26"/>
    <mergeCell ref="GY26:HG26"/>
    <mergeCell ref="HH26:HJ26"/>
    <mergeCell ref="DV26:EB26"/>
    <mergeCell ref="EC26:EI26"/>
    <mergeCell ref="EJ26:EP26"/>
    <mergeCell ref="ET26:EZ26"/>
    <mergeCell ref="FA26:FG26"/>
    <mergeCell ref="FH26:FN26"/>
    <mergeCell ref="CF26:CL26"/>
    <mergeCell ref="CM26:CS26"/>
    <mergeCell ref="CT26:CZ26"/>
    <mergeCell ref="DA26:DG26"/>
  </mergeCells>
  <pageMargins left="0.39370078740157483" right="0.31496062992125984" top="0.59055118110236227" bottom="0.19685039370078741" header="0.19685039370078741" footer="0.19685039370078741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мероприят</vt:lpstr>
      <vt:lpstr>'Перечень мероприят'!Область_печати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2021-02-08T09:24:31Z</cp:lastPrinted>
  <dcterms:created xsi:type="dcterms:W3CDTF">2020-01-27T10:54:25Z</dcterms:created>
  <dcterms:modified xsi:type="dcterms:W3CDTF">2023-02-12T16:33:21Z</dcterms:modified>
</cp:coreProperties>
</file>