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1835"/>
  </bookViews>
  <sheets>
    <sheet name="коэф индек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ccessDatabase" hidden="1">"C:\My Documents\vlad\Var_2\can270398v2t05.mdb"</definedName>
    <definedName name="afrn" hidden="1">{#N/A,#N/A,FALSE,"общепр.расх"}</definedName>
    <definedName name="anscount" hidden="1">1</definedName>
    <definedName name="CompOt">#N/A</definedName>
    <definedName name="CompOt_10">[2]!CompOt_10</definedName>
    <definedName name="CompOt_11">[2]!CompOt_11</definedName>
    <definedName name="CompOt_12">[2]!CompOt_12</definedName>
    <definedName name="CompOt_13">[2]!CompOt_13</definedName>
    <definedName name="CompOt_14">[2]!CompOt_14</definedName>
    <definedName name="CompOt_15">[2]!CompOt_15</definedName>
    <definedName name="CompOt_16">[2]!CompOt_16</definedName>
    <definedName name="CompOt_2">[2]!CompOt_2</definedName>
    <definedName name="CompOt_3">[2]!CompOt_3</definedName>
    <definedName name="CompOt_4">[2]!CompOt_4</definedName>
    <definedName name="CompOt_6">[2]!CompOt_6</definedName>
    <definedName name="CompOt_7">[2]!CompOt_7</definedName>
    <definedName name="CompOt_8">[2]!CompOt_8</definedName>
    <definedName name="CompOt_9">[2]!CompOt_9</definedName>
    <definedName name="CompRas">#N/A</definedName>
    <definedName name="CompRas_10">[2]!CompRas_10</definedName>
    <definedName name="CompRas_11">[2]!CompRas_11</definedName>
    <definedName name="CompRas_12">[2]!CompRas_12</definedName>
    <definedName name="CompRas_13">[2]!CompRas_13</definedName>
    <definedName name="CompRas_14">[2]!CompRas_14</definedName>
    <definedName name="CompRas_15">[2]!CompRas_15</definedName>
    <definedName name="CompRas_16">[2]!CompRas_16</definedName>
    <definedName name="CompRas_2">[2]!CompRas_2</definedName>
    <definedName name="CompRas_3">[2]!CompRas_3</definedName>
    <definedName name="CompRas_4">[2]!CompRas_4</definedName>
    <definedName name="CompRas_6">[2]!CompRas_6</definedName>
    <definedName name="CompRas_7">[2]!CompRas_7</definedName>
    <definedName name="CompRas_8">[2]!CompRas_8</definedName>
    <definedName name="CompRas_9">[2]!CompRas_9</definedName>
    <definedName name="conflict">#REF!</definedName>
    <definedName name="conflict1">#REF!</definedName>
    <definedName name="conflict2">#REF!</definedName>
    <definedName name="credits">'[3]Проводки''02'!$B$37:$C$37,'[3]Проводки''02'!$B$50:$C$50,'[3]Проводки''02'!$B$53:$C$53,'[3]Проводки''02'!$B$69:$C$69,'[3]Проводки''02'!$B$78:$C$78,'[3]Проводки''02'!$B$81:$C$81,'[3]Проводки''02'!$B$84:$C$84,'[3]Проводки''02'!$C$89,'[3]Проводки''02'!$B$89,'[3]Проводки''02'!$B$99:$C$99,'[3]Проводки''02'!#REF!,'[3]Проводки''02'!#REF!,'[3]Проводки''02'!#REF!,'[3]Проводки''02'!#REF!,'[3]Проводки''02'!$B$123:$C$124,'[3]Проводки''02'!$C$124,'[3]Проводки''02'!$B$126:$C$126,'[3]Проводки''02'!$B$129:$C$129,'[3]Проводки''02'!$B$132:$C$132,'[3]Проводки''02'!$B$135:$C$135,'[3]Проводки''02'!$B$144:$C$144</definedName>
    <definedName name="DataBeg1">#REF!</definedName>
    <definedName name="e">#REF!</definedName>
    <definedName name="end_01">#REF!</definedName>
    <definedName name="enr">#REF!</definedName>
    <definedName name="Excel_BuiltIn_Print_Area">#REF!</definedName>
    <definedName name="Excel_BuiltIn_Print_Area_1">#REF!</definedName>
    <definedName name="Excel_BuiltIn_Print_Titles">#REF!</definedName>
    <definedName name="homr">#REF!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kvartal">[4]TEHSHEET!$D$2:$D$5</definedName>
    <definedName name="limcount" hidden="1">1</definedName>
    <definedName name="m_PERIOD_NAME" hidden="1">[5]XLR_NoRangeSheet!$C$6</definedName>
    <definedName name="mi_re_end01">[3]УрРасч!$H$31,[3]УрРасч!$H$29</definedName>
    <definedName name="MO_LIST_35">[4]REESTR_MO!$A$339</definedName>
    <definedName name="MR_LIST">[4]REESTR_MO!$B$2:$B$38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org">[4]Титульный!$D$24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eriod">[4]TEHSHEET!$E$2:$E$9</definedName>
    <definedName name="prd">[4]Титульный!$D$15</definedName>
    <definedName name="prdDop">[4]Титульный!$D$16</definedName>
    <definedName name="PROT_22">P3_PROT_22,P4_PROT_22,P5_PROT_22</definedName>
    <definedName name="q">#REF!</definedName>
    <definedName name="qq">#REF!</definedName>
    <definedName name="RangeModel">'[6]3'!#REF!</definedName>
    <definedName name="rate">#REF!</definedName>
    <definedName name="rate2">#REF!</definedName>
    <definedName name="roll">#REF!</definedName>
    <definedName name="rows">[3]АКРасч!$A$1:$IV$5,[3]АКРасч!$A$7:$IV$22,[3]АКРасч!$A$24:$IV$41,[3]АКРасч!$A$43:$IV$54,[3]АКРасч!$A$55:$IV$56,[3]АКРасч!$A$58:$IV$71,[3]АКРасч!$A$72:$IV$98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encount" hidden="1">1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itlesSubEntries">'[3]Проводки''02'!$A$3,'[3]Проводки''02'!$A$73,'[3]Проводки''02'!$A$93,'[3]Проводки''02'!$A$117,'[3]Проводки''02'!$A$138,'[3]Проводки''02'!$A$159,'[3]Проводки''02'!$A$179,'[3]Проводки''02'!$A$204,'[3]Проводки''02'!$A$231,'[3]Проводки''02'!$A$251,'[3]Проводки''02'!$A$271,'[3]Проводки''02'!$A$291,'[3]Проводки''02'!$A$310,'[3]Проводки''02'!$A$331,'[3]Проводки''02'!$A$351,'[3]Проводки''02'!$A$370</definedName>
    <definedName name="TOTAL">P1_TOTAL,P2_TOTAL,P3_TOTAL,P4_TOTAL,P5_TOTAL</definedName>
    <definedName name="USDRate">[7]Лист16!$N$2</definedName>
    <definedName name="UUU">#REF!</definedName>
    <definedName name="WAY">#REF!</definedName>
    <definedName name="wrn.План" hidden="1">{"Прибыль пресс",#N/A,FALSE,"Прессов"}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_План">NA()</definedName>
    <definedName name="wrn_Прибыль___дерев_">{"Прибыль дерев",#N/A,FALSE,"Дерев"}</definedName>
    <definedName name="wrn_Прибыль___ЗАП_">{"Прибыль ЗАП",#N/A,FALSE,"ЗАП"}</definedName>
    <definedName name="wrn_Прибыль___инстр_">{"Прибыль инстр",#N/A,FALSE,"Инстр"}</definedName>
    <definedName name="wrn_Прибыль___литейн_">{"Прибыль",#N/A,FALSE,"Литейн"}</definedName>
    <definedName name="wrn_Прибыль___механ_">{"Прибыль механ",#N/A,FALSE,"Механ"}</definedName>
    <definedName name="wrn_Прибыль___прессов_">{"Прибыль пресс",#N/A,FALSE,"Прессов"}</definedName>
    <definedName name="wrn_Прибыль___прокатн_">{"Прибыль прокатн",#N/A,FALSE,"Прокатн"}</definedName>
    <definedName name="wrn_Прибыль___СаМеКо_">{"Прибыль СаМеКо",#N/A,FALSE,"Итог СаМеКо"}</definedName>
    <definedName name="wrn_Прибыль___СМЗ_">{"Прибыль СМЗ",#N/A,FALSE,"СМЗ"}</definedName>
    <definedName name="wrn_Прибыль___энерг_">{"Приибыль энерг",#N/A,FALSE,"Энерг"}</definedName>
    <definedName name="wrn_смета_">{#N/A,#N/A,FALSE,"общепр.расх"}</definedName>
    <definedName name="ww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30FEE15E_D26F_11D4_A6F7_00508B6A7686__wvu_FilterData">NA()</definedName>
    <definedName name="Z_30FEE15E_D26F_11D4_A6F7_00508B6A7686__wvu_PrintArea">#REF!</definedName>
    <definedName name="Z_30FEE15E_D26F_11D4_A6F7_00508B6A7686__wvu_PrintTitles">#REF!</definedName>
    <definedName name="Z_30FEE15E_D26F_11D4_A6F7_00508B6A7686__wvu_Rows">#REF!</definedName>
    <definedName name="Анализ">#REF!</definedName>
    <definedName name="ао">#REF!,#REF!,#REF!</definedName>
    <definedName name="ап">#REF!</definedName>
    <definedName name="Возврат">[8]!Возврат</definedName>
    <definedName name="всп." hidden="1">{"Прибыль инстр",#N/A,FALSE,"Инстр"}</definedName>
    <definedName name="всп_">NA()</definedName>
    <definedName name="Вторая_декада">#REF!</definedName>
    <definedName name="Год_отчета">2004</definedName>
    <definedName name="Годовой_индекс_2000">#REF!</definedName>
    <definedName name="город.сети" hidden="1">{#N/A,#N/A,FALSE,"общепр.расх"}</definedName>
    <definedName name="город_сети">NA()</definedName>
    <definedName name="горячая">#N/A</definedName>
    <definedName name="горячая_10">[2]!горячая_10</definedName>
    <definedName name="горячая_11">[2]!горячая_11</definedName>
    <definedName name="горячая_12">[2]!горячая_12</definedName>
    <definedName name="горячая_13">[2]!горячая_13</definedName>
    <definedName name="горячая_14">[2]!горячая_14</definedName>
    <definedName name="горячая_15">[2]!горячая_15</definedName>
    <definedName name="горячая_16">[2]!горячая_16</definedName>
    <definedName name="горячая_2">[2]!горячая_2</definedName>
    <definedName name="горячая_3">[2]!горячая_3</definedName>
    <definedName name="горячая_4">[2]!горячая_4</definedName>
    <definedName name="горячая_6">[2]!горячая_6</definedName>
    <definedName name="горячая_7">[2]!горячая_7</definedName>
    <definedName name="горячая_8">[2]!горячая_8</definedName>
    <definedName name="горячая_9">[2]!горячая_9</definedName>
    <definedName name="данные">#N/A</definedName>
    <definedName name="данные_10">[2]!данные_10</definedName>
    <definedName name="данные_11">[2]!данные_11</definedName>
    <definedName name="данные_12">[2]!данные_12</definedName>
    <definedName name="данные_13">[2]!данные_13</definedName>
    <definedName name="данные_14">[2]!данные_14</definedName>
    <definedName name="данные_15">[2]!данные_15</definedName>
    <definedName name="данные_16">[2]!данные_16</definedName>
    <definedName name="данные_2">[2]!данные_2</definedName>
    <definedName name="данные_3">[2]!данные_3</definedName>
    <definedName name="данные_4">[2]!данные_4</definedName>
    <definedName name="данные_6">[2]!данные_6</definedName>
    <definedName name="данные_7">[2]!данные_7</definedName>
    <definedName name="данные_8">[2]!данные_8</definedName>
    <definedName name="данные_9">[2]!данные_9</definedName>
    <definedName name="деб.">#REF!</definedName>
    <definedName name="деб_">NA()</definedName>
    <definedName name="Доход">#REF!</definedName>
    <definedName name="Доход_1">#REF!</definedName>
    <definedName name="ЕСН">0.366</definedName>
    <definedName name="_xlnm.Print_Titles">#REF!</definedName>
    <definedName name="ЗАД" hidden="1">{"Прибыль",#N/A,FALSE,"Литейн"}</definedName>
    <definedName name="зар2">#N/A</definedName>
    <definedName name="зар2_10">[2]!зар2_10</definedName>
    <definedName name="зар2_11">[2]!зар2_11</definedName>
    <definedName name="зар2_12">[2]!зар2_12</definedName>
    <definedName name="зар2_13">[2]!зар2_13</definedName>
    <definedName name="зар2_14">[2]!зар2_14</definedName>
    <definedName name="зар2_15">[2]!зар2_15</definedName>
    <definedName name="зар2_16">[2]!зар2_16</definedName>
    <definedName name="зар2_2">[2]!зар2_2</definedName>
    <definedName name="зар2_3">[2]!зар2_3</definedName>
    <definedName name="зар2_4">[2]!зар2_4</definedName>
    <definedName name="зар2_6">[2]!зар2_6</definedName>
    <definedName name="зар2_7">[2]!зар2_7</definedName>
    <definedName name="зар2_8">[2]!зар2_8</definedName>
    <definedName name="зар2_9">[2]!зар2_9</definedName>
    <definedName name="им" hidden="1">{"Приибыль энерг",#N/A,FALSE,"Энерг"}</definedName>
    <definedName name="индекс">#REF!</definedName>
    <definedName name="инфляция">1</definedName>
    <definedName name="июль">#REF!</definedName>
    <definedName name="июнь">#REF!</definedName>
    <definedName name="июнь1">#REF!</definedName>
    <definedName name="июнь2013">#REF!</definedName>
    <definedName name="й">P1_SCOPE_16_PRT,P2_SCOPE_16_PRT</definedName>
    <definedName name="К1">'[9]Приложение 3'!#REF!</definedName>
    <definedName name="КА">#N/A</definedName>
    <definedName name="КА_10">[2]!КА_10</definedName>
    <definedName name="КА_11">[2]!КА_11</definedName>
    <definedName name="КА_12">[2]!КА_12</definedName>
    <definedName name="КА_13">[2]!КА_13</definedName>
    <definedName name="КА_14">[2]!КА_14</definedName>
    <definedName name="КА_15">[2]!КА_15</definedName>
    <definedName name="КА_16">[2]!КА_16</definedName>
    <definedName name="КА_2">[2]!КА_2</definedName>
    <definedName name="КА_3">[2]!КА_3</definedName>
    <definedName name="КА_4">[2]!КА_4</definedName>
    <definedName name="КА_6">[2]!КА_6</definedName>
    <definedName name="КА_7">[2]!КА_7</definedName>
    <definedName name="КА_8">[2]!КА_8</definedName>
    <definedName name="КА_9">[2]!КА_9</definedName>
    <definedName name="Калькул">#N/A</definedName>
    <definedName name="Калькул_10">[2]!Калькул_10</definedName>
    <definedName name="Калькул_11">[2]!Калькул_11</definedName>
    <definedName name="Калькул_12">[2]!Калькул_12</definedName>
    <definedName name="Калькул_13">[2]!Калькул_13</definedName>
    <definedName name="Калькул_14">[2]!Калькул_14</definedName>
    <definedName name="Калькул_15">[2]!Калькул_15</definedName>
    <definedName name="Калькул_16">[2]!Калькул_16</definedName>
    <definedName name="Калькул_2">[2]!Калькул_2</definedName>
    <definedName name="Калькул_3">[2]!Калькул_3</definedName>
    <definedName name="Калькул_4">[2]!Калькул_4</definedName>
    <definedName name="Калькул_6">[2]!Калькул_6</definedName>
    <definedName name="Калькул_7">[2]!Калькул_7</definedName>
    <definedName name="Калькул_8">[2]!Калькул_8</definedName>
    <definedName name="Калькул_9">[2]!Калькул_9</definedName>
    <definedName name="Коля">#N/A</definedName>
    <definedName name="Коля_10">[2]!Коля_10</definedName>
    <definedName name="Коля_11">[2]!Коля_11</definedName>
    <definedName name="Коля_12">[2]!Коля_12</definedName>
    <definedName name="Коля_13">[2]!Коля_13</definedName>
    <definedName name="Коля_14">[2]!Коля_14</definedName>
    <definedName name="Коля_15">[2]!Коля_15</definedName>
    <definedName name="Коля_16">[2]!Коля_16</definedName>
    <definedName name="Коля_2">[2]!Коля_2</definedName>
    <definedName name="Коля_3">[2]!Коля_3</definedName>
    <definedName name="Коля_4">[2]!Коля_4</definedName>
    <definedName name="Коля_6">[2]!Коля_6</definedName>
    <definedName name="Коля_7">[2]!Коля_7</definedName>
    <definedName name="Коля_8">[2]!Коля_8</definedName>
    <definedName name="Коля_9">[2]!Коля_9</definedName>
    <definedName name="Конец">12</definedName>
    <definedName name="лена">#N/A</definedName>
    <definedName name="лена_10">[2]!лена_10</definedName>
    <definedName name="лена_11">[2]!лена_11</definedName>
    <definedName name="лена_12">[2]!лена_12</definedName>
    <definedName name="лена_13">[2]!лена_13</definedName>
    <definedName name="лена_14">[2]!лена_14</definedName>
    <definedName name="лена_15">[2]!лена_15</definedName>
    <definedName name="лена_16">[2]!лена_16</definedName>
    <definedName name="лена_2">[2]!лена_2</definedName>
    <definedName name="лена_3">[2]!лена_3</definedName>
    <definedName name="лена_4">[2]!лена_4</definedName>
    <definedName name="лена_6">[2]!лена_6</definedName>
    <definedName name="лена_7">[2]!лена_7</definedName>
    <definedName name="лена_8">[2]!лена_8</definedName>
    <definedName name="лена_9">[2]!лена_9</definedName>
    <definedName name="Ли">#N/A</definedName>
    <definedName name="Ли_10">[2]!Ли_10</definedName>
    <definedName name="Ли_11">[2]!Ли_11</definedName>
    <definedName name="Ли_12">[2]!Ли_12</definedName>
    <definedName name="Ли_13">[2]!Ли_13</definedName>
    <definedName name="Ли_14">[2]!Ли_14</definedName>
    <definedName name="Ли_15">[2]!Ли_15</definedName>
    <definedName name="Ли_16">[2]!Ли_16</definedName>
    <definedName name="Ли_2">[2]!Ли_2</definedName>
    <definedName name="Ли_3">[2]!Ли_3</definedName>
    <definedName name="Ли_4">[2]!Ли_4</definedName>
    <definedName name="Ли_6">[2]!Ли_6</definedName>
    <definedName name="Ли_7">[2]!Ли_7</definedName>
    <definedName name="Ли_8">[2]!Ли_8</definedName>
    <definedName name="Ли_9">[2]!Ли_9</definedName>
    <definedName name="лиля">#N/A</definedName>
    <definedName name="лиля_10">[2]!лиля_10</definedName>
    <definedName name="лиля_11">[2]!лиля_11</definedName>
    <definedName name="лиля_12">[2]!лиля_12</definedName>
    <definedName name="лиля_13">[2]!лиля_13</definedName>
    <definedName name="лиля_14">[2]!лиля_14</definedName>
    <definedName name="лиля_15">[2]!лиля_15</definedName>
    <definedName name="лиля_16">[2]!лиля_16</definedName>
    <definedName name="лиля_2">[2]!лиля_2</definedName>
    <definedName name="лиля_3">[2]!лиля_3</definedName>
    <definedName name="лиля_4">[2]!лиля_4</definedName>
    <definedName name="лиля_6">[2]!лиля_6</definedName>
    <definedName name="лиля_7">[2]!лиля_7</definedName>
    <definedName name="лиля_8">[2]!лиля_8</definedName>
    <definedName name="лиля_9">[2]!лиля_9</definedName>
    <definedName name="материал">[10]Лист1!$A$2:$A$1818</definedName>
    <definedName name="Месяц">#REF!,#REF!,#REF!,#REF!,#REF!,#REF!,#REF!,#REF!,#REF!,#REF!</definedName>
    <definedName name="Месяц_25">#REF!</definedName>
    <definedName name="Миша">#N/A</definedName>
    <definedName name="Миша_10">[2]!Миша_10</definedName>
    <definedName name="Миша_11">[2]!Миша_11</definedName>
    <definedName name="Миша_12">[2]!Миша_12</definedName>
    <definedName name="Миша_13">[2]!Миша_13</definedName>
    <definedName name="Миша_14">[2]!Миша_14</definedName>
    <definedName name="Миша_15">[2]!Миша_15</definedName>
    <definedName name="Миша_16">[2]!Миша_16</definedName>
    <definedName name="Миша_2">[2]!Миша_2</definedName>
    <definedName name="Миша_3">[2]!Миша_3</definedName>
    <definedName name="Миша_4">[2]!Миша_4</definedName>
    <definedName name="Миша_6">[2]!Миша_6</definedName>
    <definedName name="Миша_7">[2]!Миша_7</definedName>
    <definedName name="Миша_8">[2]!Миша_8</definedName>
    <definedName name="Миша_9">[2]!Миша_9</definedName>
    <definedName name="мрпоп">P1_SCOPE_16_PRT,P2_SCOPE_16_PRT</definedName>
    <definedName name="н">P1_T2.1?Protection</definedName>
    <definedName name="наташа">#N/A</definedName>
    <definedName name="наташа_10">[2]!наташа_10</definedName>
    <definedName name="наташа_11">[2]!наташа_11</definedName>
    <definedName name="наташа_12">[2]!наташа_12</definedName>
    <definedName name="наташа_13">[2]!наташа_13</definedName>
    <definedName name="наташа_14">[2]!наташа_14</definedName>
    <definedName name="наташа_15">[2]!наташа_15</definedName>
    <definedName name="наташа_16">[2]!наташа_16</definedName>
    <definedName name="наташа_2">[2]!наташа_2</definedName>
    <definedName name="наташа_3">[2]!наташа_3</definedName>
    <definedName name="наташа_4">[2]!наташа_4</definedName>
    <definedName name="наташа_6">[2]!наташа_6</definedName>
    <definedName name="наташа_7">[2]!наташа_7</definedName>
    <definedName name="наташа_8">[2]!наташа_8</definedName>
    <definedName name="наташа_9">[2]!наташа_9</definedName>
    <definedName name="Начало">1</definedName>
    <definedName name="нефтехимия">#N/A</definedName>
    <definedName name="нефтехимия_10">[2]!нефтехимия_10</definedName>
    <definedName name="нефтехимия_11">[2]!нефтехимия_11</definedName>
    <definedName name="нефтехимия_12">[2]!нефтехимия_12</definedName>
    <definedName name="нефтехимия_13">[2]!нефтехимия_13</definedName>
    <definedName name="нефтехимия_14">[2]!нефтехимия_14</definedName>
    <definedName name="нефтехимия_15">[2]!нефтехимия_15</definedName>
    <definedName name="нефтехимия_16">[2]!нефтехимия_16</definedName>
    <definedName name="нефтехимия_2">[2]!нефтехимия_2</definedName>
    <definedName name="нефтехимия_3">[2]!нефтехимия_3</definedName>
    <definedName name="нефтехимия_4">[2]!нефтехимия_4</definedName>
    <definedName name="нефтехимия_6">[2]!нефтехимия_6</definedName>
    <definedName name="нефтехимия_7">[2]!нефтехимия_7</definedName>
    <definedName name="нефтехимия_8">[2]!нефтехимия_8</definedName>
    <definedName name="нефтехимия_9">[2]!нефтехимия_9</definedName>
    <definedName name="ноя">#REF!</definedName>
    <definedName name="ноябрь">[11]Расх.!$L$1</definedName>
    <definedName name="о">#REF!</definedName>
    <definedName name="_xlnm.Print_Area" localSheetId="0">'коэф индекс'!$B$1:$E$13</definedName>
    <definedName name="_xlnm.Print_Area">#REF!</definedName>
    <definedName name="Общехоз">#REF!</definedName>
    <definedName name="Общехозяйственные">#REF!</definedName>
    <definedName name="окт">#REF!</definedName>
    <definedName name="ооо">#REF!</definedName>
    <definedName name="па">#N/A</definedName>
    <definedName name="па_10">[2]!па_10</definedName>
    <definedName name="па_11">[2]!па_11</definedName>
    <definedName name="па_12">[2]!па_12</definedName>
    <definedName name="па_13">[2]!па_13</definedName>
    <definedName name="па_14">[2]!па_14</definedName>
    <definedName name="па_15">[2]!па_15</definedName>
    <definedName name="па_16">[2]!па_16</definedName>
    <definedName name="па_2">[2]!па_2</definedName>
    <definedName name="па_3">[2]!па_3</definedName>
    <definedName name="па_4">[2]!па_4</definedName>
    <definedName name="па_6">[2]!па_6</definedName>
    <definedName name="па_7">[2]!па_7</definedName>
    <definedName name="па_8">[2]!па_8</definedName>
    <definedName name="па_9">[2]!па_9</definedName>
    <definedName name="пар">#N/A</definedName>
    <definedName name="пар_10">[2]!пар_10</definedName>
    <definedName name="пар_11">[2]!пар_11</definedName>
    <definedName name="пар_12">[2]!пар_12</definedName>
    <definedName name="пар_13">[2]!пар_13</definedName>
    <definedName name="пар_14">[2]!пар_14</definedName>
    <definedName name="пар_15">[2]!пар_15</definedName>
    <definedName name="пар_16">[2]!пар_16</definedName>
    <definedName name="пар_2">[2]!пар_2</definedName>
    <definedName name="пар_3">[2]!пар_3</definedName>
    <definedName name="пар_4">[2]!пар_4</definedName>
    <definedName name="пар_6">[2]!пар_6</definedName>
    <definedName name="пар_7">[2]!пар_7</definedName>
    <definedName name="пар_8">[2]!пар_8</definedName>
    <definedName name="пар_9">[2]!пар_9</definedName>
    <definedName name="Параметры">[12]Параметры!#REF!</definedName>
    <definedName name="партнер">[10]Лист1!$C$2:$C$940</definedName>
    <definedName name="Первая_декада">#REF!</definedName>
    <definedName name="поступление">#N/A</definedName>
    <definedName name="поступление_10">[2]!поступление_10</definedName>
    <definedName name="поступление_11">[2]!поступление_11</definedName>
    <definedName name="поступление_12">[2]!поступление_12</definedName>
    <definedName name="поступление_13">[2]!поступление_13</definedName>
    <definedName name="поступление_14">[2]!поступление_14</definedName>
    <definedName name="поступление_15">[2]!поступление_15</definedName>
    <definedName name="поступление_16">[2]!поступление_16</definedName>
    <definedName name="поступление_2">[2]!поступление_2</definedName>
    <definedName name="поступление_3">[2]!поступление_3</definedName>
    <definedName name="поступление_4">[2]!поступление_4</definedName>
    <definedName name="поступление_6">[2]!поступление_6</definedName>
    <definedName name="поступление_7">[2]!поступление_7</definedName>
    <definedName name="поступление_8">[2]!поступление_8</definedName>
    <definedName name="поступление_9">[2]!поступление_9</definedName>
    <definedName name="ппп" hidden="1">{"Прибыль пресс",#N/A,FALSE,"Прессов"}</definedName>
    <definedName name="приб">#N/A</definedName>
    <definedName name="приб_10">[2]!приб_10</definedName>
    <definedName name="приб_11">[2]!приб_11</definedName>
    <definedName name="приб_12">[2]!приб_12</definedName>
    <definedName name="приб_13">[2]!приб_13</definedName>
    <definedName name="приб_14">[2]!приб_14</definedName>
    <definedName name="приб_15">[2]!приб_15</definedName>
    <definedName name="приб_16">[2]!приб_16</definedName>
    <definedName name="приб_2">[2]!приб_2</definedName>
    <definedName name="приб_3">[2]!приб_3</definedName>
    <definedName name="приб_4">[2]!приб_4</definedName>
    <definedName name="приб_6">[2]!приб_6</definedName>
    <definedName name="приб_7">[2]!приб_7</definedName>
    <definedName name="приб_8">[2]!приб_8</definedName>
    <definedName name="приб_9">[2]!приб_9</definedName>
    <definedName name="р">P5_SCOPE_PER_PRT,P6_SCOPE_PER_PRT,P7_SCOPE_PER_PRT,P8_SCOPE_PER_PRT</definedName>
    <definedName name="Распред">#N/A</definedName>
    <definedName name="Распред_10">[2]!Распред_10</definedName>
    <definedName name="Распред_11">[2]!Распред_11</definedName>
    <definedName name="Распред_12">[2]!Распред_12</definedName>
    <definedName name="Распред_13">[2]!Распред_13</definedName>
    <definedName name="Распред_14">[2]!Распред_14</definedName>
    <definedName name="Распред_15">[2]!Распред_15</definedName>
    <definedName name="Распред_16">[2]!Распред_16</definedName>
    <definedName name="Распред_2">[2]!Распред_2</definedName>
    <definedName name="Распред_3">[2]!Распред_3</definedName>
    <definedName name="Распред_4">[2]!Распред_4</definedName>
    <definedName name="Распред_6">[2]!Распред_6</definedName>
    <definedName name="Распред_7">[2]!Распред_7</definedName>
    <definedName name="Распред_8">[2]!Распред_8</definedName>
    <definedName name="Распред_9">[2]!Распред_9</definedName>
    <definedName name="рол">#N/A</definedName>
    <definedName name="рол_10">[2]!рол_10</definedName>
    <definedName name="рол_11">[2]!рол_11</definedName>
    <definedName name="рол_12">[2]!рол_12</definedName>
    <definedName name="рол_13">[2]!рол_13</definedName>
    <definedName name="рол_14">[2]!рол_14</definedName>
    <definedName name="рол_15">[2]!рол_15</definedName>
    <definedName name="рол_16">[2]!рол_16</definedName>
    <definedName name="рол_2">[2]!рол_2</definedName>
    <definedName name="рол_3">[2]!рол_3</definedName>
    <definedName name="рол_4">[2]!рол_4</definedName>
    <definedName name="рол_6">[2]!рол_6</definedName>
    <definedName name="рол_7">[2]!рол_7</definedName>
    <definedName name="рол_8">[2]!рол_8</definedName>
    <definedName name="рол_9">[2]!рол_9</definedName>
    <definedName name="с1">#REF!</definedName>
    <definedName name="ССЭ">#REF!</definedName>
    <definedName name="Таблица41">#REF!</definedName>
    <definedName name="Третья_декада">#REF!</definedName>
    <definedName name="Услуги" hidden="1">{#N/A,#N/A,FALSE,"общепр.расх"}</definedName>
    <definedName name="Февраль">'[13]Общепроизводственные расходы'!#REF!</definedName>
    <definedName name="ххх">#REF!,#REF!,#REF!</definedName>
    <definedName name="цех.себ." hidden="1">{#N/A,#N/A,FALSE,"общепр.расх"}</definedName>
    <definedName name="цех_себ_">NA()</definedName>
    <definedName name="яяя">#REF!</definedName>
  </definedNames>
  <calcPr calcId="145621"/>
</workbook>
</file>

<file path=xl/calcChain.xml><?xml version="1.0" encoding="utf-8"?>
<calcChain xmlns="http://schemas.openxmlformats.org/spreadsheetml/2006/main">
  <c r="E13" i="1" l="1"/>
  <c r="B13" i="1"/>
  <c r="E8" i="1"/>
  <c r="E7" i="1"/>
  <c r="E6" i="1"/>
  <c r="E4" i="1"/>
  <c r="E10" i="1" s="1"/>
</calcChain>
</file>

<file path=xl/sharedStrings.xml><?xml version="1.0" encoding="utf-8"?>
<sst xmlns="http://schemas.openxmlformats.org/spreadsheetml/2006/main" count="15" uniqueCount="13">
  <si>
    <t>Показатели</t>
  </si>
  <si>
    <t>Ед.изм.</t>
  </si>
  <si>
    <t>2021г. утвержденный</t>
  </si>
  <si>
    <t xml:space="preserve">2022г.                                                    по расчету                                         ООО "Регион Энгерго"                                                               </t>
  </si>
  <si>
    <t>Инфляция (ИПЦ)</t>
  </si>
  <si>
    <t>%</t>
  </si>
  <si>
    <t>Индекс эффективности операционных расходов</t>
  </si>
  <si>
    <t>Количество активов</t>
  </si>
  <si>
    <t>у.е.</t>
  </si>
  <si>
    <t>Индекс изменения количества активов</t>
  </si>
  <si>
    <t>коэффициент элластичности</t>
  </si>
  <si>
    <t>Итого коэффициент индексации</t>
  </si>
  <si>
    <t>Расчет коэффициента индексации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</si>
</sst>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0.000"/>
    <numFmt numFmtId="167" formatCode="0.0000"/>
    <numFmt numFmtId="168" formatCode="_-* #,##0.00[$€-1]_-;\-* #,##0.00[$€-1]_-;_-* &quot;-&quot;??[$€-1]_-"/>
    <numFmt numFmtId="169" formatCode="0.0%"/>
    <numFmt numFmtId="170" formatCode="0.0%_);\(0.0%\)"/>
    <numFmt numFmtId="171" formatCode="_-* #,##0.00\ _?_._-;\-* #,##0.00\ _?_._-;_-* &quot;-&quot;??\ _?_._-;_-@_-"/>
    <numFmt numFmtId="172" formatCode="#,##0_);[Red]\(#,##0\)"/>
    <numFmt numFmtId="173" formatCode="#.##0\.00"/>
    <numFmt numFmtId="174" formatCode="#\.00"/>
    <numFmt numFmtId="175" formatCode="#\."/>
    <numFmt numFmtId="176" formatCode="_-* #,##0\ &quot;руб&quot;_-;\-* #,##0\ &quot;руб&quot;_-;_-* &quot;-&quot;\ &quot;руб&quot;_-;_-@_-"/>
    <numFmt numFmtId="177" formatCode="000"/>
    <numFmt numFmtId="178" formatCode="0.000%"/>
    <numFmt numFmtId="179" formatCode="General_)"/>
    <numFmt numFmtId="180" formatCode="_-* #,##0&quot;đ.&quot;_-;\-* #,##0&quot;đ.&quot;_-;_-* &quot;-&quot;&quot;đ.&quot;_-;_-@_-"/>
    <numFmt numFmtId="181" formatCode="_-* #,##0.00&quot;đ.&quot;_-;\-* #,##0.00&quot;đ.&quot;_-;_-* &quot;-&quot;??&quot;đ.&quot;_-;_-@_-"/>
    <numFmt numFmtId="182" formatCode="_-* #,##0_р_._-;\-* #,##0_р_._-;_-* &quot;-&quot;_р_._-;_-@_-"/>
    <numFmt numFmtId="183" formatCode="&quot;$&quot;#,##0_);[Red]\(&quot;$&quot;#,##0\)"/>
    <numFmt numFmtId="184" formatCode="_-* #,##0&quot;р.&quot;_-;\-* #,##0&quot;р.&quot;_-;_-* &quot;-&quot;&quot;р.&quot;_-;_-@_-"/>
    <numFmt numFmtId="185" formatCode="_-* #,##0.00&quot;р.&quot;_-;\-* #,##0.00&quot;р.&quot;_-;_-* &quot;-&quot;??&quot;р.&quot;_-;_-@_-"/>
    <numFmt numFmtId="186" formatCode="_-* #,##0.0_р_._-;\-* #,##0.0_р_._-;_-* &quot;-&quot;?_р_._-;_-@_-"/>
    <numFmt numFmtId="187" formatCode="#,##0_);[Blue]\(#,##0\)"/>
    <numFmt numFmtId="188" formatCode="_-* #,##0.00_-;\-* #,##0.00_-;_-* &quot;-&quot;??_-;_-@_-"/>
    <numFmt numFmtId="189" formatCode="0.00000"/>
    <numFmt numFmtId="190" formatCode="#,##0.0;[Red]#,##0.0"/>
    <numFmt numFmtId="191" formatCode="_-* #,##0\ _d_._-;\-* #,##0\ _d_._-;_-* &quot;-&quot;\ _d_._-;_-@_-"/>
    <numFmt numFmtId="192" formatCode="_-* #,##0.00\ _d_._-;\-* #,##0.00\ _d_._-;_-* &quot;-&quot;??\ _d_._-;_-@_-"/>
    <numFmt numFmtId="193" formatCode="_-* #,##0\ _đ_._-;\-* #,##0\ _đ_._-;_-* &quot;-&quot;\ _đ_._-;_-@_-"/>
    <numFmt numFmtId="194" formatCode="_-* #,##0.00\ _đ_._-;\-* #,##0.00\ _đ_._-;_-* &quot;-&quot;??\ _đ_._-;_-@_-"/>
    <numFmt numFmtId="195" formatCode="_-* #,##0_đ_._-;\-* #,##0_đ_._-;_-* &quot;-&quot;_đ_._-;_-@_-"/>
    <numFmt numFmtId="196" formatCode="_-* #,##0_d_._-;\-* #,##0_d_._-;_-* &quot;-&quot;_d_._-;_-@_-"/>
    <numFmt numFmtId="197" formatCode="_-* #,##0.00_đ_._-;\-* #,##0.00_đ_._-;_-* &quot;-&quot;??_đ_._-;_-@_-"/>
    <numFmt numFmtId="198" formatCode="_-* #,##0.00_d_._-;\-* #,##0.00_d_._-;_-* &quot;-&quot;??_d_._-;_-@_-"/>
    <numFmt numFmtId="199" formatCode="_-* #,##0.0000\ &quot;р.&quot;_-;\-* #,##0.0000\ &quot;р.&quot;_-;_-* &quot;-&quot;??\ &quot;р.&quot;_-;_-@_-"/>
    <numFmt numFmtId="200" formatCode="_-* #,##0.00000\ &quot;р.&quot;_-;\-* #,##0.00000\ &quot;р.&quot;_-;_-* &quot;-&quot;??\ &quot;р.&quot;_-;_-@_-"/>
    <numFmt numFmtId="201" formatCode="_-* #,##0.00_р_._-;\-* #,##0.00_р_._-;_-* &quot;-&quot;?_р_._-;_-@_-"/>
    <numFmt numFmtId="202" formatCode="_-* #,##0.00_р_._-;\-* #,##0.00_р_._-;_-* &quot;-&quot;_р_._-;_-@_-"/>
    <numFmt numFmtId="203" formatCode="#,##0.000"/>
    <numFmt numFmtId="204" formatCode="_-* #,##0\ _р_._-;\-* #,##0\ _р_._-;_-* &quot;-&quot;\ _р_._-;_-@_-"/>
    <numFmt numFmtId="205" formatCode="_-* #,##0.00\ _р_._-;\-* #,##0.00\ _р_._-;_-* &quot;-&quot;??\ _р_._-;_-@_-"/>
    <numFmt numFmtId="206" formatCode="_(* #,##0.00_);_(* \(#,##0.00\);_(* &quot;-&quot;??_);_(@_)"/>
    <numFmt numFmtId="207" formatCode="_-* #,##0.000_р_._-;\-* #,##0.000_р_._-;_-* &quot;-&quot;?_р_._-;_-@_-"/>
    <numFmt numFmtId="208" formatCode="#,##0.0"/>
  </numFmts>
  <fonts count="10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"/>
      <color indexed="8"/>
      <name val="Courier New"/>
      <family val="3"/>
    </font>
    <font>
      <sz val="1"/>
      <color indexed="8"/>
      <name val="Courier New"/>
      <family val="3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i/>
      <sz val="10"/>
      <name val="Times New Roman Cyr"/>
      <family val="1"/>
      <charset val="204"/>
    </font>
    <font>
      <u/>
      <sz val="10"/>
      <color indexed="12"/>
      <name val="Arial Cyr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u/>
      <sz val="10"/>
      <color indexed="36"/>
      <name val="Arial Cyr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sz val="11"/>
      <color indexed="62"/>
      <name val="Calibri"/>
      <family val="2"/>
      <charset val="204"/>
    </font>
    <font>
      <b/>
      <u/>
      <sz val="16"/>
      <name val="Arial"/>
      <family val="2"/>
      <charset val="204"/>
    </font>
    <font>
      <b/>
      <sz val="9"/>
      <name val="Helv"/>
      <charset val="204"/>
    </font>
    <font>
      <b/>
      <sz val="14"/>
      <name val="Helv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sz val="8"/>
      <name val="Palatino"/>
      <family val="1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theme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color theme="1"/>
      <name val="Arial Cyr"/>
      <family val="2"/>
      <charset val="204"/>
    </font>
    <font>
      <sz val="10"/>
      <name val="Times New Roman Cyr"/>
      <family val="1"/>
      <charset val="204"/>
    </font>
    <font>
      <sz val="8"/>
      <name val="Arial"/>
      <family val="2"/>
    </font>
    <font>
      <sz val="9"/>
      <color indexed="1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i/>
      <sz val="12"/>
      <name val="Albertus Extra Bold Cyr"/>
      <family val="2"/>
      <charset val="204"/>
    </font>
    <font>
      <sz val="9"/>
      <color indexed="8"/>
      <name val="Calibri"/>
      <family val="2"/>
      <charset val="204"/>
    </font>
    <font>
      <sz val="10"/>
      <name val="Arial Cyr"/>
    </font>
    <font>
      <sz val="9"/>
      <name val="Arial Cyr"/>
      <charset val="204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2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168" fontId="6" fillId="0" borderId="0"/>
    <xf numFmtId="0" fontId="7" fillId="0" borderId="0"/>
    <xf numFmtId="169" fontId="8" fillId="0" borderId="0">
      <alignment vertical="top"/>
    </xf>
    <xf numFmtId="169" fontId="9" fillId="0" borderId="0">
      <alignment vertical="top"/>
    </xf>
    <xf numFmtId="170" fontId="9" fillId="15" borderId="0">
      <alignment vertical="top"/>
    </xf>
    <xf numFmtId="169" fontId="9" fillId="16" borderId="0">
      <alignment vertical="top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171" fontId="4" fillId="0" borderId="0" applyFont="0" applyFill="0" applyBorder="0" applyAlignment="0" applyProtection="0"/>
    <xf numFmtId="0" fontId="7" fillId="0" borderId="0"/>
    <xf numFmtId="0" fontId="12" fillId="0" borderId="0"/>
    <xf numFmtId="0" fontId="12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172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72" fontId="8" fillId="0" borderId="0">
      <alignment vertical="top"/>
    </xf>
    <xf numFmtId="38" fontId="8" fillId="0" borderId="0">
      <alignment vertical="top"/>
    </xf>
    <xf numFmtId="172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72" fontId="8" fillId="0" borderId="0">
      <alignment vertical="top"/>
    </xf>
    <xf numFmtId="38" fontId="8" fillId="0" borderId="0">
      <alignment vertical="top"/>
    </xf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172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72" fontId="8" fillId="0" borderId="0">
      <alignment vertical="top"/>
    </xf>
    <xf numFmtId="38" fontId="8" fillId="0" borderId="0">
      <alignment vertical="top"/>
    </xf>
    <xf numFmtId="0" fontId="6" fillId="0" borderId="0"/>
    <xf numFmtId="0" fontId="6" fillId="0" borderId="0"/>
    <xf numFmtId="0" fontId="6" fillId="0" borderId="0"/>
    <xf numFmtId="0" fontId="13" fillId="0" borderId="0"/>
    <xf numFmtId="0" fontId="12" fillId="0" borderId="0"/>
    <xf numFmtId="0" fontId="7" fillId="0" borderId="0"/>
    <xf numFmtId="0" fontId="7" fillId="0" borderId="0"/>
    <xf numFmtId="172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72" fontId="8" fillId="0" borderId="0">
      <alignment vertical="top"/>
    </xf>
    <xf numFmtId="38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2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72" fontId="8" fillId="0" borderId="0">
      <alignment vertical="top"/>
    </xf>
    <xf numFmtId="38" fontId="8" fillId="0" borderId="0">
      <alignment vertical="top"/>
    </xf>
    <xf numFmtId="172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172" fontId="8" fillId="0" borderId="0">
      <alignment vertical="top"/>
    </xf>
    <xf numFmtId="38" fontId="8" fillId="0" borderId="0">
      <alignment vertical="top"/>
    </xf>
    <xf numFmtId="0" fontId="7" fillId="0" borderId="0"/>
    <xf numFmtId="0" fontId="12" fillId="0" borderId="0"/>
    <xf numFmtId="0" fontId="12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4" fillId="0" borderId="0">
      <protection locked="0"/>
    </xf>
    <xf numFmtId="0" fontId="14" fillId="0" borderId="0">
      <protection locked="0"/>
    </xf>
    <xf numFmtId="173" fontId="15" fillId="0" borderId="0">
      <protection locked="0"/>
    </xf>
    <xf numFmtId="174" fontId="15" fillId="0" borderId="0">
      <protection locked="0"/>
    </xf>
    <xf numFmtId="0" fontId="14" fillId="0" borderId="0">
      <protection locked="0"/>
    </xf>
    <xf numFmtId="0" fontId="14" fillId="0" borderId="5">
      <protection locked="0"/>
    </xf>
    <xf numFmtId="0" fontId="16" fillId="0" borderId="0">
      <protection locked="0"/>
    </xf>
    <xf numFmtId="0" fontId="16" fillId="0" borderId="0">
      <protection locked="0"/>
    </xf>
    <xf numFmtId="175" fontId="15" fillId="0" borderId="5">
      <protection locked="0"/>
    </xf>
    <xf numFmtId="0" fontId="14" fillId="0" borderId="0">
      <protection locked="0"/>
    </xf>
    <xf numFmtId="0" fontId="14" fillId="0" borderId="5">
      <protection locked="0"/>
    </xf>
    <xf numFmtId="0" fontId="17" fillId="0" borderId="0">
      <protection locked="0"/>
    </xf>
    <xf numFmtId="0" fontId="17" fillId="0" borderId="6">
      <protection locked="0"/>
    </xf>
    <xf numFmtId="0" fontId="18" fillId="0" borderId="0">
      <protection locked="0"/>
    </xf>
    <xf numFmtId="0" fontId="18" fillId="0" borderId="6">
      <protection locked="0"/>
    </xf>
    <xf numFmtId="0" fontId="14" fillId="0" borderId="0">
      <protection locked="0"/>
    </xf>
    <xf numFmtId="0" fontId="14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76" fontId="4" fillId="0" borderId="0">
      <alignment horizontal="center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1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20" fillId="13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4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6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8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0" fillId="1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1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14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4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2" fillId="0" borderId="0">
      <alignment vertical="center"/>
    </xf>
    <xf numFmtId="0" fontId="12" fillId="0" borderId="0">
      <alignment vertical="center"/>
    </xf>
    <xf numFmtId="179" fontId="24" fillId="0" borderId="7">
      <protection locked="0"/>
    </xf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25" fillId="18" borderId="0" applyNumberFormat="0" applyBorder="0" applyAlignment="0" applyProtection="0"/>
    <xf numFmtId="0" fontId="26" fillId="0" borderId="0" applyFill="0" applyBorder="0" applyAlignment="0"/>
    <xf numFmtId="0" fontId="27" fillId="35" borderId="8" applyNumberFormat="0" applyAlignment="0" applyProtection="0"/>
    <xf numFmtId="0" fontId="28" fillId="0" borderId="8" applyNumberFormat="0" applyAlignment="0">
      <protection locked="0"/>
    </xf>
    <xf numFmtId="0" fontId="29" fillId="36" borderId="9" applyNumberFormat="0" applyAlignment="0" applyProtection="0"/>
    <xf numFmtId="182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3" fontId="12" fillId="37" borderId="0" applyFont="0" applyFill="0" applyBorder="0" applyAlignment="0" applyProtection="0"/>
    <xf numFmtId="179" fontId="30" fillId="38" borderId="7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22" fillId="37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12" fillId="37" borderId="0" applyFont="0" applyFill="0" applyBorder="0" applyAlignment="0" applyProtection="0"/>
    <xf numFmtId="14" fontId="33" fillId="0" borderId="0">
      <alignment vertical="top"/>
    </xf>
    <xf numFmtId="172" fontId="34" fillId="0" borderId="0">
      <alignment vertical="top"/>
    </xf>
    <xf numFmtId="168" fontId="4" fillId="0" borderId="0" applyFont="0" applyFill="0" applyBorder="0" applyAlignment="0" applyProtection="0"/>
    <xf numFmtId="3" fontId="24" fillId="0" borderId="0" applyBorder="0">
      <alignment horizontal="center"/>
    </xf>
    <xf numFmtId="0" fontId="35" fillId="0" borderId="0" applyNumberFormat="0" applyFill="0" applyBorder="0" applyAlignment="0" applyProtection="0"/>
    <xf numFmtId="164" fontId="36" fillId="0" borderId="0" applyFill="0" applyBorder="0" applyAlignment="0" applyProtection="0"/>
    <xf numFmtId="164" fontId="8" fillId="0" borderId="0" applyFill="0" applyBorder="0" applyAlignment="0" applyProtection="0"/>
    <xf numFmtId="164" fontId="37" fillId="0" borderId="0" applyFill="0" applyBorder="0" applyAlignment="0" applyProtection="0"/>
    <xf numFmtId="164" fontId="38" fillId="0" borderId="0" applyFill="0" applyBorder="0" applyAlignment="0" applyProtection="0"/>
    <xf numFmtId="164" fontId="39" fillId="0" borderId="0" applyFill="0" applyBorder="0" applyAlignment="0" applyProtection="0"/>
    <xf numFmtId="164" fontId="40" fillId="0" borderId="0" applyFill="0" applyBorder="0" applyAlignment="0" applyProtection="0"/>
    <xf numFmtId="164" fontId="41" fillId="0" borderId="0" applyFill="0" applyBorder="0" applyAlignment="0" applyProtection="0"/>
    <xf numFmtId="2" fontId="12" fillId="37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19" borderId="0" applyNumberFormat="0" applyBorder="0" applyAlignment="0" applyProtection="0"/>
    <xf numFmtId="0" fontId="28" fillId="35" borderId="8" applyNumberFormat="0" applyAlignment="0"/>
    <xf numFmtId="0" fontId="44" fillId="0" borderId="10" applyNumberFormat="0" applyAlignment="0" applyProtection="0">
      <alignment horizontal="left" vertical="center"/>
    </xf>
    <xf numFmtId="0" fontId="44" fillId="0" borderId="11">
      <alignment horizontal="left" vertical="center"/>
    </xf>
    <xf numFmtId="0" fontId="45" fillId="0" borderId="0">
      <alignment vertical="top"/>
    </xf>
    <xf numFmtId="0" fontId="46" fillId="37" borderId="0" applyNumberFormat="0" applyFill="0" applyBorder="0" applyAlignment="0" applyProtection="0"/>
    <xf numFmtId="0" fontId="47" fillId="37" borderId="0" applyNumberFormat="0" applyFill="0" applyBorder="0" applyAlignment="0" applyProtection="0"/>
    <xf numFmtId="0" fontId="48" fillId="0" borderId="12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0" fontId="23" fillId="0" borderId="0" applyNumberFormat="0" applyFill="0" applyBorder="0" applyAlignment="0" applyProtection="0">
      <alignment vertical="top"/>
      <protection locked="0"/>
    </xf>
    <xf numFmtId="0" fontId="31" fillId="0" borderId="0"/>
    <xf numFmtId="179" fontId="5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1" fillId="22" borderId="8" applyNumberFormat="0" applyAlignment="0" applyProtection="0"/>
    <xf numFmtId="172" fontId="9" fillId="0" borderId="0">
      <alignment vertical="top"/>
    </xf>
    <xf numFmtId="172" fontId="9" fillId="15" borderId="0">
      <alignment vertical="top"/>
    </xf>
    <xf numFmtId="187" fontId="9" fillId="16" borderId="0">
      <alignment vertical="top"/>
    </xf>
    <xf numFmtId="38" fontId="9" fillId="0" borderId="0">
      <alignment vertical="top"/>
    </xf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  <xf numFmtId="18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0" fontId="53" fillId="0" borderId="0" applyProtection="0">
      <alignment vertical="center"/>
      <protection locked="0"/>
    </xf>
    <xf numFmtId="0" fontId="53" fillId="0" borderId="0" applyNumberFormat="0" applyProtection="0">
      <alignment vertical="top"/>
      <protection locked="0"/>
    </xf>
    <xf numFmtId="0" fontId="54" fillId="0" borderId="13" applyAlignment="0"/>
    <xf numFmtId="0" fontId="55" fillId="0" borderId="14" applyNumberFormat="0" applyFill="0" applyAlignment="0" applyProtection="0"/>
    <xf numFmtId="3" fontId="4" fillId="0" borderId="15" applyFont="0" applyBorder="0">
      <alignment horizontal="center" vertical="center"/>
    </xf>
    <xf numFmtId="0" fontId="56" fillId="39" borderId="0" applyNumberFormat="0" applyBorder="0" applyAlignment="0" applyProtection="0"/>
    <xf numFmtId="0" fontId="57" fillId="0" borderId="0" applyNumberFormat="0" applyFill="0" applyBorder="0" applyAlignment="0" applyProtection="0"/>
    <xf numFmtId="0" fontId="4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/>
    <xf numFmtId="0" fontId="59" fillId="0" borderId="0"/>
    <xf numFmtId="0" fontId="32" fillId="0" borderId="0" applyFill="0" applyBorder="0" applyProtection="0">
      <alignment vertical="center"/>
    </xf>
    <xf numFmtId="0" fontId="6" fillId="0" borderId="0"/>
    <xf numFmtId="0" fontId="4" fillId="40" borderId="16" applyNumberFormat="0" applyFont="0" applyAlignment="0" applyProtection="0"/>
    <xf numFmtId="190" fontId="4" fillId="0" borderId="0" applyFont="0" applyAlignment="0">
      <alignment horizontal="center"/>
    </xf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199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60" fillId="35" borderId="17" applyNumberFormat="0" applyAlignment="0" applyProtection="0"/>
    <xf numFmtId="0" fontId="8" fillId="37" borderId="0" applyFill="0" applyBorder="0" applyProtection="0">
      <alignment horizontal="center"/>
    </xf>
    <xf numFmtId="0" fontId="61" fillId="0" borderId="0"/>
    <xf numFmtId="0" fontId="32" fillId="0" borderId="0" applyFill="0" applyBorder="0" applyProtection="0">
      <alignment vertical="center"/>
    </xf>
    <xf numFmtId="0" fontId="62" fillId="0" borderId="0" applyNumberFormat="0">
      <alignment horizontal="left"/>
    </xf>
    <xf numFmtId="0" fontId="61" fillId="0" borderId="0"/>
    <xf numFmtId="0" fontId="63" fillId="0" borderId="0" applyProtection="0"/>
    <xf numFmtId="4" fontId="64" fillId="41" borderId="17" applyNumberFormat="0" applyProtection="0">
      <alignment vertical="center"/>
    </xf>
    <xf numFmtId="4" fontId="65" fillId="41" borderId="17" applyNumberFormat="0" applyProtection="0">
      <alignment vertical="center"/>
    </xf>
    <xf numFmtId="4" fontId="64" fillId="41" borderId="17" applyNumberFormat="0" applyProtection="0">
      <alignment horizontal="left" vertical="center" indent="1"/>
    </xf>
    <xf numFmtId="4" fontId="64" fillId="41" borderId="17" applyNumberFormat="0" applyProtection="0">
      <alignment horizontal="left" vertical="center" indent="1"/>
    </xf>
    <xf numFmtId="0" fontId="12" fillId="42" borderId="17" applyNumberFormat="0" applyProtection="0">
      <alignment horizontal="left" vertical="center" indent="1"/>
    </xf>
    <xf numFmtId="4" fontId="64" fillId="43" borderId="17" applyNumberFormat="0" applyProtection="0">
      <alignment horizontal="right" vertical="center"/>
    </xf>
    <xf numFmtId="4" fontId="64" fillId="44" borderId="17" applyNumberFormat="0" applyProtection="0">
      <alignment horizontal="right" vertical="center"/>
    </xf>
    <xf numFmtId="4" fontId="64" fillId="45" borderId="17" applyNumberFormat="0" applyProtection="0">
      <alignment horizontal="right" vertical="center"/>
    </xf>
    <xf numFmtId="4" fontId="64" fillId="46" borderId="17" applyNumberFormat="0" applyProtection="0">
      <alignment horizontal="right" vertical="center"/>
    </xf>
    <xf numFmtId="4" fontId="64" fillId="47" borderId="17" applyNumberFormat="0" applyProtection="0">
      <alignment horizontal="right" vertical="center"/>
    </xf>
    <xf numFmtId="4" fontId="64" fillId="48" borderId="17" applyNumberFormat="0" applyProtection="0">
      <alignment horizontal="right" vertical="center"/>
    </xf>
    <xf numFmtId="4" fontId="64" fillId="49" borderId="17" applyNumberFormat="0" applyProtection="0">
      <alignment horizontal="right" vertical="center"/>
    </xf>
    <xf numFmtId="4" fontId="64" fillId="50" borderId="17" applyNumberFormat="0" applyProtection="0">
      <alignment horizontal="right" vertical="center"/>
    </xf>
    <xf numFmtId="4" fontId="64" fillId="51" borderId="17" applyNumberFormat="0" applyProtection="0">
      <alignment horizontal="right" vertical="center"/>
    </xf>
    <xf numFmtId="4" fontId="66" fillId="52" borderId="17" applyNumberFormat="0" applyProtection="0">
      <alignment horizontal="left" vertical="center" indent="1"/>
    </xf>
    <xf numFmtId="4" fontId="64" fillId="53" borderId="18" applyNumberFormat="0" applyProtection="0">
      <alignment horizontal="left" vertical="center" indent="1"/>
    </xf>
    <xf numFmtId="4" fontId="67" fillId="54" borderId="0" applyNumberFormat="0" applyProtection="0">
      <alignment horizontal="left" vertical="center" indent="1"/>
    </xf>
    <xf numFmtId="0" fontId="12" fillId="42" borderId="17" applyNumberFormat="0" applyProtection="0">
      <alignment horizontal="left" vertical="center" indent="1"/>
    </xf>
    <xf numFmtId="4" fontId="68" fillId="53" borderId="17" applyNumberFormat="0" applyProtection="0">
      <alignment horizontal="left" vertical="center" indent="1"/>
    </xf>
    <xf numFmtId="4" fontId="68" fillId="55" borderId="17" applyNumberFormat="0" applyProtection="0">
      <alignment horizontal="left" vertical="center" indent="1"/>
    </xf>
    <xf numFmtId="0" fontId="12" fillId="55" borderId="17" applyNumberFormat="0" applyProtection="0">
      <alignment horizontal="left" vertical="center" indent="1"/>
    </xf>
    <xf numFmtId="0" fontId="12" fillId="55" borderId="17" applyNumberFormat="0" applyProtection="0">
      <alignment horizontal="left" vertical="center" indent="1"/>
    </xf>
    <xf numFmtId="0" fontId="12" fillId="56" borderId="17" applyNumberFormat="0" applyProtection="0">
      <alignment horizontal="left" vertical="center" indent="1"/>
    </xf>
    <xf numFmtId="0" fontId="12" fillId="56" borderId="17" applyNumberFormat="0" applyProtection="0">
      <alignment horizontal="left" vertical="center" indent="1"/>
    </xf>
    <xf numFmtId="0" fontId="12" fillId="15" borderId="17" applyNumberFormat="0" applyProtection="0">
      <alignment horizontal="left" vertical="center" indent="1"/>
    </xf>
    <xf numFmtId="0" fontId="12" fillId="15" borderId="17" applyNumberFormat="0" applyProtection="0">
      <alignment horizontal="left" vertical="center" indent="1"/>
    </xf>
    <xf numFmtId="0" fontId="12" fillId="42" borderId="17" applyNumberFormat="0" applyProtection="0">
      <alignment horizontal="left" vertical="center" indent="1"/>
    </xf>
    <xf numFmtId="0" fontId="12" fillId="42" borderId="17" applyNumberFormat="0" applyProtection="0">
      <alignment horizontal="left" vertical="center" indent="1"/>
    </xf>
    <xf numFmtId="0" fontId="4" fillId="0" borderId="0"/>
    <xf numFmtId="4" fontId="64" fillId="57" borderId="17" applyNumberFormat="0" applyProtection="0">
      <alignment vertical="center"/>
    </xf>
    <xf numFmtId="4" fontId="65" fillId="57" borderId="17" applyNumberFormat="0" applyProtection="0">
      <alignment vertical="center"/>
    </xf>
    <xf numFmtId="4" fontId="64" fillId="57" borderId="17" applyNumberFormat="0" applyProtection="0">
      <alignment horizontal="left" vertical="center" indent="1"/>
    </xf>
    <xf numFmtId="4" fontId="64" fillId="57" borderId="17" applyNumberFormat="0" applyProtection="0">
      <alignment horizontal="left" vertical="center" indent="1"/>
    </xf>
    <xf numFmtId="4" fontId="64" fillId="53" borderId="17" applyNumberFormat="0" applyProtection="0">
      <alignment horizontal="right" vertical="center"/>
    </xf>
    <xf numFmtId="4" fontId="65" fillId="53" borderId="17" applyNumberFormat="0" applyProtection="0">
      <alignment horizontal="right" vertical="center"/>
    </xf>
    <xf numFmtId="0" fontId="12" fillId="42" borderId="17" applyNumberFormat="0" applyProtection="0">
      <alignment horizontal="left" vertical="center" indent="1"/>
    </xf>
    <xf numFmtId="0" fontId="12" fillId="42" borderId="17" applyNumberFormat="0" applyProtection="0">
      <alignment horizontal="left" vertical="center" indent="1"/>
    </xf>
    <xf numFmtId="0" fontId="69" fillId="0" borderId="0"/>
    <xf numFmtId="4" fontId="70" fillId="53" borderId="17" applyNumberFormat="0" applyProtection="0">
      <alignment horizontal="right" vertical="center"/>
    </xf>
    <xf numFmtId="0" fontId="71" fillId="0" borderId="0">
      <alignment horizontal="left" vertical="center" wrapText="1"/>
    </xf>
    <xf numFmtId="0" fontId="12" fillId="0" borderId="0"/>
    <xf numFmtId="0" fontId="68" fillId="0" borderId="0"/>
    <xf numFmtId="0" fontId="6" fillId="0" borderId="0"/>
    <xf numFmtId="172" fontId="72" fillId="58" borderId="0">
      <alignment horizontal="right" vertical="top"/>
    </xf>
    <xf numFmtId="0" fontId="73" fillId="0" borderId="0" applyNumberFormat="0" applyFill="0" applyBorder="0" applyAlignment="0" applyProtection="0"/>
    <xf numFmtId="49" fontId="74" fillId="56" borderId="19" applyNumberFormat="0">
      <alignment horizontal="center" vertical="center"/>
    </xf>
    <xf numFmtId="0" fontId="12" fillId="37" borderId="20" applyNumberFormat="0" applyFont="0" applyFill="0" applyAlignment="0" applyProtection="0"/>
    <xf numFmtId="0" fontId="75" fillId="0" borderId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179" fontId="24" fillId="0" borderId="7">
      <protection locked="0"/>
    </xf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60" fillId="35" borderId="17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27" fillId="35" borderId="8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85" fontId="4" fillId="0" borderId="0" applyFont="0" applyFill="0" applyBorder="0" applyAlignment="0" applyProtection="0"/>
    <xf numFmtId="0" fontId="81" fillId="0" borderId="0" applyBorder="0">
      <alignment horizontal="center" vertical="center" wrapText="1"/>
    </xf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84" fillId="0" borderId="23" applyBorder="0">
      <alignment horizontal="center" vertical="center" wrapText="1"/>
    </xf>
    <xf numFmtId="0" fontId="84" fillId="0" borderId="0" applyBorder="0">
      <alignment horizontal="center" vertical="center" wrapText="1"/>
    </xf>
    <xf numFmtId="179" fontId="30" fillId="38" borderId="7"/>
    <xf numFmtId="4" fontId="85" fillId="41" borderId="2" applyBorder="0">
      <alignment horizontal="right"/>
    </xf>
    <xf numFmtId="49" fontId="86" fillId="0" borderId="0" applyBorder="0">
      <alignment vertical="center"/>
    </xf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3" fontId="30" fillId="0" borderId="2" applyBorder="0">
      <alignment vertical="center"/>
    </xf>
    <xf numFmtId="0" fontId="57" fillId="0" borderId="5" applyNumberFormat="0" applyFill="0" applyAlignment="0" applyProtection="0"/>
    <xf numFmtId="0" fontId="57" fillId="0" borderId="5" applyNumberFormat="0" applyFill="0" applyAlignment="0" applyProtection="0"/>
    <xf numFmtId="0" fontId="57" fillId="0" borderId="5" applyNumberFormat="0" applyFill="0" applyAlignment="0" applyProtection="0"/>
    <xf numFmtId="0" fontId="57" fillId="0" borderId="5" applyNumberFormat="0" applyFill="0" applyAlignment="0" applyProtection="0"/>
    <xf numFmtId="0" fontId="57" fillId="0" borderId="5" applyNumberFormat="0" applyFill="0" applyAlignment="0" applyProtection="0"/>
    <xf numFmtId="0" fontId="57" fillId="0" borderId="5" applyNumberFormat="0" applyFill="0" applyAlignment="0" applyProtection="0"/>
    <xf numFmtId="0" fontId="57" fillId="0" borderId="5" applyNumberFormat="0" applyFill="0" applyAlignment="0" applyProtection="0"/>
    <xf numFmtId="0" fontId="57" fillId="0" borderId="5" applyNumberFormat="0" applyFill="0" applyAlignment="0" applyProtection="0"/>
    <xf numFmtId="0" fontId="57" fillId="0" borderId="5" applyNumberFormat="0" applyFill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2" fillId="0" borderId="0">
      <alignment vertical="center"/>
    </xf>
    <xf numFmtId="0" fontId="4" fillId="0" borderId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57" fillId="16" borderId="0" applyFill="0">
      <alignment wrapText="1"/>
    </xf>
    <xf numFmtId="0" fontId="47" fillId="0" borderId="0">
      <alignment horizontal="center" vertical="top" wrapText="1"/>
    </xf>
    <xf numFmtId="0" fontId="88" fillId="0" borderId="0">
      <alignment horizontal="centerContinuous" vertical="center" wrapText="1"/>
    </xf>
    <xf numFmtId="203" fontId="89" fillId="16" borderId="2">
      <alignment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90" fillId="0" borderId="0"/>
    <xf numFmtId="49" fontId="85" fillId="0" borderId="0" applyBorder="0">
      <alignment vertical="top"/>
    </xf>
    <xf numFmtId="49" fontId="85" fillId="0" borderId="0" applyBorder="0">
      <alignment vertical="top"/>
    </xf>
    <xf numFmtId="4" fontId="4" fillId="0" borderId="0">
      <alignment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4" fillId="0" borderId="0"/>
    <xf numFmtId="0" fontId="91" fillId="0" borderId="0"/>
    <xf numFmtId="0" fontId="19" fillId="0" borderId="0"/>
    <xf numFmtId="0" fontId="4" fillId="0" borderId="0"/>
    <xf numFmtId="0" fontId="1" fillId="0" borderId="0"/>
    <xf numFmtId="0" fontId="1" fillId="0" borderId="0"/>
    <xf numFmtId="0" fontId="92" fillId="15" borderId="0"/>
    <xf numFmtId="0" fontId="12" fillId="0" borderId="0"/>
    <xf numFmtId="0" fontId="93" fillId="0" borderId="0"/>
    <xf numFmtId="0" fontId="91" fillId="0" borderId="0"/>
    <xf numFmtId="0" fontId="94" fillId="51" borderId="0" applyNumberFormat="0" applyBorder="0" applyAlignment="0">
      <alignment horizontal="left" vertical="center"/>
    </xf>
    <xf numFmtId="0" fontId="91" fillId="0" borderId="0"/>
    <xf numFmtId="0" fontId="94" fillId="51" borderId="0" applyNumberFormat="0" applyBorder="0" applyAlignment="0">
      <alignment horizontal="left" vertical="center"/>
    </xf>
    <xf numFmtId="0" fontId="94" fillId="51" borderId="0" applyNumberFormat="0" applyBorder="0" applyAlignment="0">
      <alignment horizontal="left" vertical="center"/>
    </xf>
    <xf numFmtId="0" fontId="94" fillId="51" borderId="0" applyNumberFormat="0" applyBorder="0" applyAlignment="0">
      <alignment horizontal="left" vertical="center"/>
    </xf>
    <xf numFmtId="0" fontId="94" fillId="51" borderId="0" applyNumberFormat="0" applyBorder="0" applyAlignment="0">
      <alignment horizontal="left" vertical="center"/>
    </xf>
    <xf numFmtId="0" fontId="91" fillId="0" borderId="0"/>
    <xf numFmtId="0" fontId="94" fillId="51" borderId="0" applyNumberFormat="0" applyBorder="0" applyAlignment="0">
      <alignment horizontal="left" vertical="center"/>
    </xf>
    <xf numFmtId="0" fontId="94" fillId="51" borderId="0" applyNumberFormat="0" applyBorder="0" applyAlignment="0">
      <alignment horizontal="left" vertical="center"/>
    </xf>
    <xf numFmtId="0" fontId="94" fillId="51" borderId="0" applyNumberFormat="0" applyBorder="0" applyAlignment="0">
      <alignment horizontal="left" vertical="center"/>
    </xf>
    <xf numFmtId="0" fontId="91" fillId="0" borderId="0"/>
    <xf numFmtId="0" fontId="91" fillId="0" borderId="0"/>
    <xf numFmtId="0" fontId="94" fillId="51" borderId="0" applyNumberFormat="0" applyBorder="0" applyAlignment="0">
      <alignment horizontal="left" vertical="center"/>
    </xf>
    <xf numFmtId="0" fontId="1" fillId="0" borderId="0"/>
    <xf numFmtId="0" fontId="91" fillId="0" borderId="0"/>
    <xf numFmtId="0" fontId="91" fillId="0" borderId="0"/>
    <xf numFmtId="0" fontId="91" fillId="0" borderId="0"/>
    <xf numFmtId="0" fontId="19" fillId="0" borderId="0"/>
    <xf numFmtId="0" fontId="91" fillId="0" borderId="0"/>
    <xf numFmtId="0" fontId="91" fillId="0" borderId="0"/>
    <xf numFmtId="0" fontId="91" fillId="0" borderId="0"/>
    <xf numFmtId="0" fontId="1" fillId="0" borderId="0"/>
    <xf numFmtId="0" fontId="1" fillId="0" borderId="0"/>
    <xf numFmtId="0" fontId="91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4" fillId="51" borderId="0" applyNumberFormat="0" applyBorder="0" applyAlignment="0">
      <alignment horizontal="left" vertical="center"/>
    </xf>
    <xf numFmtId="0" fontId="19" fillId="0" borderId="0"/>
    <xf numFmtId="0" fontId="19" fillId="0" borderId="0"/>
    <xf numFmtId="0" fontId="4" fillId="0" borderId="0"/>
    <xf numFmtId="0" fontId="19" fillId="0" borderId="0"/>
    <xf numFmtId="0" fontId="95" fillId="0" borderId="0"/>
    <xf numFmtId="0" fontId="96" fillId="0" borderId="0"/>
    <xf numFmtId="0" fontId="96" fillId="0" borderId="0"/>
    <xf numFmtId="49" fontId="85" fillId="51" borderId="0" applyBorder="0">
      <alignment vertical="top"/>
    </xf>
    <xf numFmtId="0" fontId="97" fillId="0" borderId="0"/>
    <xf numFmtId="0" fontId="12" fillId="0" borderId="0"/>
    <xf numFmtId="0" fontId="5" fillId="0" borderId="0"/>
    <xf numFmtId="49" fontId="85" fillId="0" borderId="0" applyBorder="0">
      <alignment vertical="top"/>
    </xf>
    <xf numFmtId="0" fontId="4" fillId="0" borderId="0"/>
    <xf numFmtId="0" fontId="1" fillId="0" borderId="0"/>
    <xf numFmtId="0" fontId="1" fillId="0" borderId="0"/>
    <xf numFmtId="49" fontId="85" fillId="0" borderId="0" applyBorder="0">
      <alignment vertical="top"/>
    </xf>
    <xf numFmtId="0" fontId="19" fillId="0" borderId="0"/>
    <xf numFmtId="0" fontId="4" fillId="0" borderId="0"/>
    <xf numFmtId="0" fontId="12" fillId="0" borderId="0"/>
    <xf numFmtId="0" fontId="96" fillId="0" borderId="0"/>
    <xf numFmtId="0" fontId="96" fillId="0" borderId="0"/>
    <xf numFmtId="0" fontId="1" fillId="0" borderId="0"/>
    <xf numFmtId="0" fontId="99" fillId="0" borderId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4" fontId="90" fillId="41" borderId="25" applyNumberFormat="0" applyBorder="0" applyAlignment="0">
      <alignment vertical="center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40" borderId="16" applyNumberFormat="0" applyFont="0" applyAlignment="0" applyProtection="0"/>
    <xf numFmtId="0" fontId="4" fillId="40" borderId="16" applyNumberFormat="0" applyFont="0" applyAlignment="0" applyProtection="0"/>
    <xf numFmtId="0" fontId="4" fillId="40" borderId="16" applyNumberFormat="0" applyFont="0" applyAlignment="0" applyProtection="0"/>
    <xf numFmtId="0" fontId="4" fillId="40" borderId="16" applyNumberFormat="0" applyFont="0" applyAlignment="0" applyProtection="0"/>
    <xf numFmtId="0" fontId="4" fillId="40" borderId="16" applyNumberFormat="0" applyFont="0" applyAlignment="0" applyProtection="0"/>
    <xf numFmtId="0" fontId="4" fillId="40" borderId="16" applyNumberFormat="0" applyFont="0" applyAlignment="0" applyProtection="0"/>
    <xf numFmtId="0" fontId="4" fillId="40" borderId="16" applyNumberFormat="0" applyFont="0" applyAlignment="0" applyProtection="0"/>
    <xf numFmtId="0" fontId="4" fillId="40" borderId="16" applyNumberFormat="0" applyFont="0" applyAlignment="0" applyProtection="0"/>
    <xf numFmtId="0" fontId="4" fillId="40" borderId="16" applyNumberFormat="0" applyFont="0" applyAlignment="0" applyProtection="0"/>
    <xf numFmtId="0" fontId="100" fillId="2" borderId="1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0" fontId="12" fillId="40" borderId="16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2" applyNumberFormat="0" applyFon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01" fillId="0" borderId="0"/>
    <xf numFmtId="172" fontId="8" fillId="0" borderId="0">
      <alignment vertical="top"/>
    </xf>
    <xf numFmtId="0" fontId="6" fillId="0" borderId="0"/>
    <xf numFmtId="0" fontId="4" fillId="0" borderId="0">
      <alignment vertical="justify"/>
    </xf>
    <xf numFmtId="0" fontId="4" fillId="59" borderId="2" applyNumberFormat="0" applyAlignment="0">
      <alignment horizontal="left"/>
    </xf>
    <xf numFmtId="0" fontId="4" fillId="59" borderId="2" applyNumberFormat="0" applyAlignment="0">
      <alignment horizontal="left"/>
    </xf>
    <xf numFmtId="164" fontId="57" fillId="0" borderId="0" applyFill="0" applyBorder="0" applyAlignment="0" applyProtection="0"/>
    <xf numFmtId="164" fontId="57" fillId="0" borderId="0" applyFill="0" applyBorder="0" applyAlignment="0" applyProtection="0"/>
    <xf numFmtId="164" fontId="57" fillId="0" borderId="0" applyFill="0" applyBorder="0" applyAlignment="0" applyProtection="0"/>
    <xf numFmtId="164" fontId="57" fillId="0" borderId="0" applyFill="0" applyBorder="0" applyAlignment="0" applyProtection="0"/>
    <xf numFmtId="164" fontId="57" fillId="0" borderId="0" applyFill="0" applyBorder="0" applyAlignment="0" applyProtection="0"/>
    <xf numFmtId="164" fontId="57" fillId="0" borderId="0" applyFill="0" applyBorder="0" applyAlignment="0" applyProtection="0"/>
    <xf numFmtId="164" fontId="57" fillId="0" borderId="0" applyFill="0" applyBorder="0" applyAlignment="0" applyProtection="0"/>
    <xf numFmtId="164" fontId="57" fillId="0" borderId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7" fillId="0" borderId="0">
      <alignment horizontal="center"/>
    </xf>
    <xf numFmtId="49" fontId="57" fillId="0" borderId="0">
      <alignment horizontal="center"/>
    </xf>
    <xf numFmtId="49" fontId="57" fillId="0" borderId="0">
      <alignment horizontal="center"/>
    </xf>
    <xf numFmtId="49" fontId="57" fillId="0" borderId="0">
      <alignment horizontal="center"/>
    </xf>
    <xf numFmtId="49" fontId="57" fillId="0" borderId="0">
      <alignment horizontal="center"/>
    </xf>
    <xf numFmtId="49" fontId="57" fillId="0" borderId="0">
      <alignment horizontal="center"/>
    </xf>
    <xf numFmtId="49" fontId="57" fillId="0" borderId="0">
      <alignment horizontal="center"/>
    </xf>
    <xf numFmtId="49" fontId="57" fillId="0" borderId="0">
      <alignment horizontal="center"/>
    </xf>
    <xf numFmtId="49" fontId="57" fillId="0" borderId="0">
      <alignment horizontal="center"/>
    </xf>
    <xf numFmtId="204" fontId="4" fillId="0" borderId="0" applyFont="0" applyFill="0" applyBorder="0" applyAlignment="0" applyProtection="0"/>
    <xf numFmtId="3" fontId="102" fillId="0" borderId="26" applyFont="0" applyBorder="0">
      <alignment horizontal="right"/>
      <protection locked="0"/>
    </xf>
    <xf numFmtId="205" fontId="4" fillId="0" borderId="0" applyFont="0" applyFill="0" applyBorder="0" applyAlignment="0" applyProtection="0"/>
    <xf numFmtId="2" fontId="57" fillId="0" borderId="0" applyFill="0" applyBorder="0" applyAlignment="0" applyProtection="0"/>
    <xf numFmtId="2" fontId="57" fillId="0" borderId="0" applyFill="0" applyBorder="0" applyAlignment="0" applyProtection="0"/>
    <xf numFmtId="2" fontId="57" fillId="0" borderId="0" applyFill="0" applyBorder="0" applyAlignment="0" applyProtection="0"/>
    <xf numFmtId="2" fontId="57" fillId="0" borderId="0" applyFill="0" applyBorder="0" applyAlignment="0" applyProtection="0"/>
    <xf numFmtId="2" fontId="57" fillId="0" borderId="0" applyFill="0" applyBorder="0" applyAlignment="0" applyProtection="0"/>
    <xf numFmtId="2" fontId="57" fillId="0" borderId="0" applyFill="0" applyBorder="0" applyAlignment="0" applyProtection="0"/>
    <xf numFmtId="2" fontId="57" fillId="0" borderId="0" applyFill="0" applyBorder="0" applyAlignment="0" applyProtection="0"/>
    <xf numFmtId="2" fontId="57" fillId="0" borderId="0" applyFill="0" applyBorder="0" applyAlignment="0" applyProtection="0"/>
    <xf numFmtId="2" fontId="57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24" fillId="0" borderId="0" applyFill="0" applyBorder="0" applyAlignment="0" applyProtection="0"/>
    <xf numFmtId="165" fontId="98" fillId="0" borderId="0" applyFont="0" applyFill="0" applyBorder="0" applyAlignment="0" applyProtection="0"/>
    <xf numFmtId="165" fontId="95" fillId="0" borderId="0" applyFont="0" applyFill="0" applyBorder="0" applyAlignment="0" applyProtection="0"/>
    <xf numFmtId="207" fontId="12" fillId="0" borderId="0" applyFont="0" applyFill="0" applyBorder="0" applyAlignment="0" applyProtection="0"/>
    <xf numFmtId="207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85" fillId="16" borderId="0" applyBorder="0">
      <alignment horizontal="right"/>
    </xf>
    <xf numFmtId="4" fontId="85" fillId="16" borderId="0" applyBorder="0">
      <alignment horizontal="right"/>
    </xf>
    <xf numFmtId="4" fontId="85" fillId="16" borderId="0" applyBorder="0">
      <alignment horizontal="right"/>
    </xf>
    <xf numFmtId="4" fontId="85" fillId="60" borderId="27" applyBorder="0">
      <alignment horizontal="right"/>
    </xf>
    <xf numFmtId="4" fontId="85" fillId="16" borderId="2" applyFont="0" applyBorder="0">
      <alignment horizontal="right"/>
    </xf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208" fontId="4" fillId="0" borderId="2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0" fontId="14" fillId="0" borderId="0">
      <protection locked="0"/>
    </xf>
    <xf numFmtId="0" fontId="24" fillId="0" borderId="2" applyBorder="0">
      <alignment horizontal="center" vertical="center" wrapText="1"/>
    </xf>
  </cellStyleXfs>
  <cellXfs count="18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0" fontId="3" fillId="0" borderId="3" xfId="2" applyFont="1" applyBorder="1" applyAlignment="1">
      <alignment horizontal="left" vertical="center" wrapText="1"/>
    </xf>
    <xf numFmtId="165" fontId="3" fillId="0" borderId="2" xfId="1" applyFont="1" applyBorder="1" applyAlignment="1">
      <alignment horizontal="center"/>
    </xf>
    <xf numFmtId="0" fontId="3" fillId="0" borderId="4" xfId="2" applyFont="1" applyBorder="1" applyAlignment="1">
      <alignment horizontal="left" vertical="center" wrapText="1"/>
    </xf>
    <xf numFmtId="0" fontId="3" fillId="0" borderId="2" xfId="2" applyFont="1" applyBorder="1" applyAlignment="1">
      <alignment wrapText="1"/>
    </xf>
    <xf numFmtId="166" fontId="3" fillId="0" borderId="2" xfId="2" applyNumberFormat="1" applyFont="1" applyBorder="1" applyAlignment="1">
      <alignment horizontal="center"/>
    </xf>
    <xf numFmtId="2" fontId="3" fillId="0" borderId="2" xfId="2" applyNumberFormat="1" applyFont="1" applyBorder="1" applyAlignment="1">
      <alignment horizontal="center"/>
    </xf>
    <xf numFmtId="167" fontId="3" fillId="0" borderId="2" xfId="2" applyNumberFormat="1" applyFont="1" applyBorder="1" applyAlignment="1">
      <alignment horizontal="center"/>
    </xf>
    <xf numFmtId="167" fontId="3" fillId="0" borderId="0" xfId="2" applyNumberFormat="1" applyFont="1"/>
    <xf numFmtId="0" fontId="3" fillId="0" borderId="0" xfId="2" applyFont="1" applyAlignment="1">
      <alignment wrapText="1"/>
    </xf>
    <xf numFmtId="0" fontId="3" fillId="0" borderId="0" xfId="2" applyFont="1" applyAlignment="1">
      <alignment horizontal="right"/>
    </xf>
  </cellXfs>
  <cellStyles count="1626">
    <cellStyle name=" 1" xfId="4"/>
    <cellStyle name=" 1 2" xfId="5"/>
    <cellStyle name=" 1_Stage1" xfId="6"/>
    <cellStyle name="%" xfId="7"/>
    <cellStyle name="%_Inputs" xfId="8"/>
    <cellStyle name="%_Inputs (const)" xfId="9"/>
    <cellStyle name="%_Inputs Co" xfId="10"/>
    <cellStyle name="???????????" xfId="11"/>
    <cellStyle name="????????????? ???????????" xfId="12"/>
    <cellStyle name="???????_??.??????" xfId="13"/>
    <cellStyle name="??????_? ??????" xfId="14"/>
    <cellStyle name="_23.01.03_КрАЗ_изм НЗП_ноя0211мес.02" xfId="15"/>
    <cellStyle name="_23.01.03_КрАЗ_изм НЗП_ноя0211мес.02_баланс Самараэнерго, П1.30 в электронном виде" xfId="16"/>
    <cellStyle name="_23.01.03_КрАЗ_изм НЗП_ноя0211мес.02_П 1.30 2011 НМП ГЭС" xfId="17"/>
    <cellStyle name="_36Бюджет2007(рабочий  вариант)-янв." xfId="18"/>
    <cellStyle name="_Approved RFAs - no 2007 spending" xfId="19"/>
    <cellStyle name="_FFF" xfId="20"/>
    <cellStyle name="_FFF_New Form10_2" xfId="21"/>
    <cellStyle name="_FFF_New Form10_2_баланс Самараэнерго, П1.30 в электронном виде" xfId="22"/>
    <cellStyle name="_FFF_New Form10_2_П 1.30 2011 НМП ГЭС" xfId="23"/>
    <cellStyle name="_FFF_Nsi" xfId="24"/>
    <cellStyle name="_FFF_Nsi_1" xfId="25"/>
    <cellStyle name="_FFF_Nsi_1_баланс Самараэнерго, П1.30 в электронном виде" xfId="26"/>
    <cellStyle name="_FFF_Nsi_1_П 1.30 2011 НМП ГЭС" xfId="27"/>
    <cellStyle name="_FFF_Nsi_139" xfId="28"/>
    <cellStyle name="_FFF_Nsi_139_баланс Самараэнерго, П1.30 в электронном виде" xfId="29"/>
    <cellStyle name="_FFF_Nsi_139_П 1.30 2011 НМП ГЭС" xfId="30"/>
    <cellStyle name="_FFF_Nsi_140" xfId="31"/>
    <cellStyle name="_FFF_Nsi_140(Зах)" xfId="32"/>
    <cellStyle name="_FFF_Nsi_140(Зах)_баланс Самараэнерго, П1.30 в электронном виде" xfId="33"/>
    <cellStyle name="_FFF_Nsi_140(Зах)_П 1.30 2011 НМП ГЭС" xfId="34"/>
    <cellStyle name="_FFF_Nsi_140_mod" xfId="35"/>
    <cellStyle name="_FFF_Nsi_140_mod_баланс Самараэнерго, П1.30 в электронном виде" xfId="36"/>
    <cellStyle name="_FFF_Nsi_140_mod_П 1.30 2011 НМП ГЭС" xfId="37"/>
    <cellStyle name="_FFF_Nsi_140_баланс Самараэнерго, П1.30 в электронном виде" xfId="38"/>
    <cellStyle name="_FFF_Nsi_140_П 1.30 2011 НМП ГЭС" xfId="39"/>
    <cellStyle name="_FFF_Nsi_баланс Самараэнерго, П1.30 в электронном виде" xfId="40"/>
    <cellStyle name="_FFF_Nsi_П 1.30 2011 НМП ГЭС" xfId="41"/>
    <cellStyle name="_FFF_Summary" xfId="42"/>
    <cellStyle name="_FFF_Summary_баланс Самараэнерго, П1.30 в электронном виде" xfId="43"/>
    <cellStyle name="_FFF_Summary_П 1.30 2011 НМП ГЭС" xfId="44"/>
    <cellStyle name="_FFF_Tax_form_1кв_3" xfId="45"/>
    <cellStyle name="_FFF_Tax_form_1кв_3_баланс Самараэнерго, П1.30 в электронном виде" xfId="46"/>
    <cellStyle name="_FFF_Tax_form_1кв_3_П 1.30 2011 НМП ГЭС" xfId="47"/>
    <cellStyle name="_FFF_баланс Самараэнерго, П1.30 в электронном виде" xfId="48"/>
    <cellStyle name="_FFF_БКЭ" xfId="49"/>
    <cellStyle name="_FFF_БКЭ_баланс Самараэнерго, П1.30 в электронном виде" xfId="50"/>
    <cellStyle name="_FFF_БКЭ_П 1.30 2011 НМП ГЭС" xfId="51"/>
    <cellStyle name="_FFF_П 1.30 2011 НМП ГЭС" xfId="52"/>
    <cellStyle name="_Final_Book_010301" xfId="53"/>
    <cellStyle name="_Final_Book_010301_New Form10_2" xfId="54"/>
    <cellStyle name="_Final_Book_010301_New Form10_2_баланс Самараэнерго, П1.30 в электронном виде" xfId="55"/>
    <cellStyle name="_Final_Book_010301_New Form10_2_П 1.30 2011 НМП ГЭС" xfId="56"/>
    <cellStyle name="_Final_Book_010301_Nsi" xfId="57"/>
    <cellStyle name="_Final_Book_010301_Nsi_1" xfId="58"/>
    <cellStyle name="_Final_Book_010301_Nsi_1_баланс Самараэнерго, П1.30 в электронном виде" xfId="59"/>
    <cellStyle name="_Final_Book_010301_Nsi_1_П 1.30 2011 НМП ГЭС" xfId="60"/>
    <cellStyle name="_Final_Book_010301_Nsi_139" xfId="61"/>
    <cellStyle name="_Final_Book_010301_Nsi_139_баланс Самараэнерго, П1.30 в электронном виде" xfId="62"/>
    <cellStyle name="_Final_Book_010301_Nsi_139_П 1.30 2011 НМП ГЭС" xfId="63"/>
    <cellStyle name="_Final_Book_010301_Nsi_140" xfId="64"/>
    <cellStyle name="_Final_Book_010301_Nsi_140(Зах)" xfId="65"/>
    <cellStyle name="_Final_Book_010301_Nsi_140(Зах)_баланс Самараэнерго, П1.30 в электронном виде" xfId="66"/>
    <cellStyle name="_Final_Book_010301_Nsi_140(Зах)_П 1.30 2011 НМП ГЭС" xfId="67"/>
    <cellStyle name="_Final_Book_010301_Nsi_140_mod" xfId="68"/>
    <cellStyle name="_Final_Book_010301_Nsi_140_mod_баланс Самараэнерго, П1.30 в электронном виде" xfId="69"/>
    <cellStyle name="_Final_Book_010301_Nsi_140_mod_П 1.30 2011 НМП ГЭС" xfId="70"/>
    <cellStyle name="_Final_Book_010301_Nsi_140_баланс Самараэнерго, П1.30 в электронном виде" xfId="71"/>
    <cellStyle name="_Final_Book_010301_Nsi_140_П 1.30 2011 НМП ГЭС" xfId="72"/>
    <cellStyle name="_Final_Book_010301_Nsi_баланс Самараэнерго, П1.30 в электронном виде" xfId="73"/>
    <cellStyle name="_Final_Book_010301_Nsi_П 1.30 2011 НМП ГЭС" xfId="74"/>
    <cellStyle name="_Final_Book_010301_Summary" xfId="75"/>
    <cellStyle name="_Final_Book_010301_Summary_баланс Самараэнерго, П1.30 в электронном виде" xfId="76"/>
    <cellStyle name="_Final_Book_010301_Summary_П 1.30 2011 НМП ГЭС" xfId="77"/>
    <cellStyle name="_Final_Book_010301_Tax_form_1кв_3" xfId="78"/>
    <cellStyle name="_Final_Book_010301_Tax_form_1кв_3_баланс Самараэнерго, П1.30 в электронном виде" xfId="79"/>
    <cellStyle name="_Final_Book_010301_Tax_form_1кв_3_П 1.30 2011 НМП ГЭС" xfId="80"/>
    <cellStyle name="_Final_Book_010301_баланс Самараэнерго, П1.30 в электронном виде" xfId="81"/>
    <cellStyle name="_Final_Book_010301_БКЭ" xfId="82"/>
    <cellStyle name="_Final_Book_010301_БКЭ_баланс Самараэнерго, П1.30 в электронном виде" xfId="83"/>
    <cellStyle name="_Final_Book_010301_БКЭ_П 1.30 2011 НМП ГЭС" xfId="84"/>
    <cellStyle name="_Final_Book_010301_П 1.30 2011 НМП ГЭС" xfId="85"/>
    <cellStyle name="_Model_RAB Мой" xfId="86"/>
    <cellStyle name="_Model_RAB Мой_BALANCE.WARM.2011YEAR.NEW.UPDATE.SCHEME" xfId="87"/>
    <cellStyle name="_Model_RAB Мой_PR.PROG.WARM.NOTCOMBI.2012.2.16_v1.4(04.04.11) " xfId="88"/>
    <cellStyle name="_Model_RAB Мой_UPDATE.BALANCE.WARM.2011YEAR.TO.1.1" xfId="89"/>
    <cellStyle name="_Model_RAB Мой_Книга2_PR.PROG.WARM.NOTCOMBI.2012.2.16_v1.4(04.04.11) " xfId="90"/>
    <cellStyle name="_Model_RAB_MRSK_svod" xfId="91"/>
    <cellStyle name="_Model_RAB_MRSK_svod_BALANCE.WARM.2011YEAR.NEW.UPDATE.SCHEME" xfId="92"/>
    <cellStyle name="_Model_RAB_MRSK_svod_PR.PROG.WARM.NOTCOMBI.2012.2.16_v1.4(04.04.11) " xfId="93"/>
    <cellStyle name="_Model_RAB_MRSK_svod_UPDATE.BALANCE.WARM.2011YEAR.TO.1.1" xfId="94"/>
    <cellStyle name="_Model_RAB_MRSK_svod_Книга2_PR.PROG.WARM.NOTCOMBI.2012.2.16_v1.4(04.04.11) " xfId="95"/>
    <cellStyle name="_New_Sofi" xfId="96"/>
    <cellStyle name="_New_Sofi_FFF" xfId="97"/>
    <cellStyle name="_New_Sofi_FFF_баланс Самараэнерго, П1.30 в электронном виде" xfId="98"/>
    <cellStyle name="_New_Sofi_FFF_П 1.30 2011 НМП ГЭС" xfId="99"/>
    <cellStyle name="_New_Sofi_New Form10_2" xfId="100"/>
    <cellStyle name="_New_Sofi_New Form10_2_баланс Самараэнерго, П1.30 в электронном виде" xfId="101"/>
    <cellStyle name="_New_Sofi_New Form10_2_П 1.30 2011 НМП ГЭС" xfId="102"/>
    <cellStyle name="_New_Sofi_Nsi" xfId="103"/>
    <cellStyle name="_New_Sofi_Nsi_1" xfId="104"/>
    <cellStyle name="_New_Sofi_Nsi_1_баланс Самараэнерго, П1.30 в электронном виде" xfId="105"/>
    <cellStyle name="_New_Sofi_Nsi_1_П 1.30 2011 НМП ГЭС" xfId="106"/>
    <cellStyle name="_New_Sofi_Nsi_139" xfId="107"/>
    <cellStyle name="_New_Sofi_Nsi_139_баланс Самараэнерго, П1.30 в электронном виде" xfId="108"/>
    <cellStyle name="_New_Sofi_Nsi_139_П 1.30 2011 НМП ГЭС" xfId="109"/>
    <cellStyle name="_New_Sofi_Nsi_140" xfId="110"/>
    <cellStyle name="_New_Sofi_Nsi_140(Зах)" xfId="111"/>
    <cellStyle name="_New_Sofi_Nsi_140(Зах)_баланс Самараэнерго, П1.30 в электронном виде" xfId="112"/>
    <cellStyle name="_New_Sofi_Nsi_140(Зах)_П 1.30 2011 НМП ГЭС" xfId="113"/>
    <cellStyle name="_New_Sofi_Nsi_140_mod" xfId="114"/>
    <cellStyle name="_New_Sofi_Nsi_140_mod_баланс Самараэнерго, П1.30 в электронном виде" xfId="115"/>
    <cellStyle name="_New_Sofi_Nsi_140_mod_П 1.30 2011 НМП ГЭС" xfId="116"/>
    <cellStyle name="_New_Sofi_Nsi_140_баланс Самараэнерго, П1.30 в электронном виде" xfId="117"/>
    <cellStyle name="_New_Sofi_Nsi_140_П 1.30 2011 НМП ГЭС" xfId="118"/>
    <cellStyle name="_New_Sofi_Nsi_баланс Самараэнерго, П1.30 в электронном виде" xfId="119"/>
    <cellStyle name="_New_Sofi_Nsi_П 1.30 2011 НМП ГЭС" xfId="120"/>
    <cellStyle name="_New_Sofi_Summary" xfId="121"/>
    <cellStyle name="_New_Sofi_Summary_баланс Самараэнерго, П1.30 в электронном виде" xfId="122"/>
    <cellStyle name="_New_Sofi_Summary_П 1.30 2011 НМП ГЭС" xfId="123"/>
    <cellStyle name="_New_Sofi_Tax_form_1кв_3" xfId="124"/>
    <cellStyle name="_New_Sofi_Tax_form_1кв_3_баланс Самараэнерго, П1.30 в электронном виде" xfId="125"/>
    <cellStyle name="_New_Sofi_Tax_form_1кв_3_П 1.30 2011 НМП ГЭС" xfId="126"/>
    <cellStyle name="_New_Sofi_баланс Самараэнерго, П1.30 в электронном виде" xfId="127"/>
    <cellStyle name="_New_Sofi_БКЭ" xfId="128"/>
    <cellStyle name="_New_Sofi_БКЭ_баланс Самараэнерго, П1.30 в электронном виде" xfId="129"/>
    <cellStyle name="_New_Sofi_БКЭ_П 1.30 2011 НМП ГЭС" xfId="130"/>
    <cellStyle name="_New_Sofi_П 1.30 2011 НМП ГЭС" xfId="131"/>
    <cellStyle name="_Nsi" xfId="132"/>
    <cellStyle name="_Nsi_баланс Самараэнерго, П1.30 в электронном виде" xfId="133"/>
    <cellStyle name="_Nsi_П 1.30 2011 НМП ГЭС" xfId="134"/>
    <cellStyle name="_RFA Spending Jul-07 v1" xfId="135"/>
    <cellStyle name="_RFA Spending Jun-07 v1" xfId="136"/>
    <cellStyle name="_vypl_июнь" xfId="137"/>
    <cellStyle name="_БДР-last-2008" xfId="138"/>
    <cellStyle name="_ВО ОП ТЭС-ОТ- 2007" xfId="139"/>
    <cellStyle name="_ВФ ОАО ТЭС-ОТ- 2009" xfId="140"/>
    <cellStyle name="_выручка по присоединениям2" xfId="141"/>
    <cellStyle name="_Договор аренды ЯЭ с разбивкой" xfId="142"/>
    <cellStyle name="_Дозакл 5 мес.2000" xfId="143"/>
    <cellStyle name="_Дозакл 5 мес.2000_баланс Самараэнерго, П1.30 в электронном виде" xfId="144"/>
    <cellStyle name="_Дозакл 5 мес.2000_П 1.30 2011 НМП ГЭС" xfId="145"/>
    <cellStyle name="_Инвестиционная программа" xfId="146"/>
    <cellStyle name="_Исходные данные для модели" xfId="147"/>
    <cellStyle name="_кальк" xfId="148"/>
    <cellStyle name="_Книга3" xfId="149"/>
    <cellStyle name="_Книга3_New Form10_2" xfId="150"/>
    <cellStyle name="_Книга3_New Form10_2_баланс Самараэнерго, П1.30 в электронном виде" xfId="151"/>
    <cellStyle name="_Книга3_New Form10_2_П 1.30 2011 НМП ГЭС" xfId="152"/>
    <cellStyle name="_Книга3_Nsi" xfId="153"/>
    <cellStyle name="_Книга3_Nsi_1" xfId="154"/>
    <cellStyle name="_Книга3_Nsi_1_баланс Самараэнерго, П1.30 в электронном виде" xfId="155"/>
    <cellStyle name="_Книга3_Nsi_1_П 1.30 2011 НМП ГЭС" xfId="156"/>
    <cellStyle name="_Книга3_Nsi_139" xfId="157"/>
    <cellStyle name="_Книга3_Nsi_139_баланс Самараэнерго, П1.30 в электронном виде" xfId="158"/>
    <cellStyle name="_Книга3_Nsi_139_П 1.30 2011 НМП ГЭС" xfId="159"/>
    <cellStyle name="_Книга3_Nsi_140" xfId="160"/>
    <cellStyle name="_Книга3_Nsi_140(Зах)" xfId="161"/>
    <cellStyle name="_Книга3_Nsi_140(Зах)_баланс Самараэнерго, П1.30 в электронном виде" xfId="162"/>
    <cellStyle name="_Книга3_Nsi_140(Зах)_П 1.30 2011 НМП ГЭС" xfId="163"/>
    <cellStyle name="_Книга3_Nsi_140_mod" xfId="164"/>
    <cellStyle name="_Книга3_Nsi_140_mod_баланс Самараэнерго, П1.30 в электронном виде" xfId="165"/>
    <cellStyle name="_Книга3_Nsi_140_mod_П 1.30 2011 НМП ГЭС" xfId="166"/>
    <cellStyle name="_Книга3_Nsi_140_баланс Самараэнерго, П1.30 в электронном виде" xfId="167"/>
    <cellStyle name="_Книга3_Nsi_140_П 1.30 2011 НМП ГЭС" xfId="168"/>
    <cellStyle name="_Книга3_Nsi_баланс Самараэнерго, П1.30 в электронном виде" xfId="169"/>
    <cellStyle name="_Книга3_Nsi_П 1.30 2011 НМП ГЭС" xfId="170"/>
    <cellStyle name="_Книга3_Summary" xfId="171"/>
    <cellStyle name="_Книга3_Summary_баланс Самараэнерго, П1.30 в электронном виде" xfId="172"/>
    <cellStyle name="_Книга3_Summary_П 1.30 2011 НМП ГЭС" xfId="173"/>
    <cellStyle name="_Книга3_Tax_form_1кв_3" xfId="174"/>
    <cellStyle name="_Книга3_Tax_form_1кв_3_баланс Самараэнерго, П1.30 в электронном виде" xfId="175"/>
    <cellStyle name="_Книга3_Tax_form_1кв_3_П 1.30 2011 НМП ГЭС" xfId="176"/>
    <cellStyle name="_Книга3_баланс Самараэнерго, П1.30 в электронном виде" xfId="177"/>
    <cellStyle name="_Книга3_БКЭ" xfId="178"/>
    <cellStyle name="_Книга3_БКЭ_баланс Самараэнерго, П1.30 в электронном виде" xfId="179"/>
    <cellStyle name="_Книга3_БКЭ_П 1.30 2011 НМП ГЭС" xfId="180"/>
    <cellStyle name="_Книга3_П 1.30 2011 НМП ГЭС" xfId="181"/>
    <cellStyle name="_Книга5" xfId="182"/>
    <cellStyle name="_Книга7" xfId="183"/>
    <cellStyle name="_Книга7_New Form10_2" xfId="184"/>
    <cellStyle name="_Книга7_New Form10_2_баланс Самараэнерго, П1.30 в электронном виде" xfId="185"/>
    <cellStyle name="_Книга7_New Form10_2_П 1.30 2011 НМП ГЭС" xfId="186"/>
    <cellStyle name="_Книга7_Nsi" xfId="187"/>
    <cellStyle name="_Книга7_Nsi_1" xfId="188"/>
    <cellStyle name="_Книга7_Nsi_1_баланс Самараэнерго, П1.30 в электронном виде" xfId="189"/>
    <cellStyle name="_Книга7_Nsi_1_П 1.30 2011 НМП ГЭС" xfId="190"/>
    <cellStyle name="_Книга7_Nsi_139" xfId="191"/>
    <cellStyle name="_Книга7_Nsi_139_баланс Самараэнерго, П1.30 в электронном виде" xfId="192"/>
    <cellStyle name="_Книга7_Nsi_139_П 1.30 2011 НМП ГЭС" xfId="193"/>
    <cellStyle name="_Книга7_Nsi_140" xfId="194"/>
    <cellStyle name="_Книга7_Nsi_140(Зах)" xfId="195"/>
    <cellStyle name="_Книга7_Nsi_140(Зах)_баланс Самараэнерго, П1.30 в электронном виде" xfId="196"/>
    <cellStyle name="_Книга7_Nsi_140(Зах)_П 1.30 2011 НМП ГЭС" xfId="197"/>
    <cellStyle name="_Книга7_Nsi_140_mod" xfId="198"/>
    <cellStyle name="_Книга7_Nsi_140_mod_баланс Самараэнерго, П1.30 в электронном виде" xfId="199"/>
    <cellStyle name="_Книга7_Nsi_140_mod_П 1.30 2011 НМП ГЭС" xfId="200"/>
    <cellStyle name="_Книга7_Nsi_140_баланс Самараэнерго, П1.30 в электронном виде" xfId="201"/>
    <cellStyle name="_Книга7_Nsi_140_П 1.30 2011 НМП ГЭС" xfId="202"/>
    <cellStyle name="_Книга7_Nsi_баланс Самараэнерго, П1.30 в электронном виде" xfId="203"/>
    <cellStyle name="_Книга7_Nsi_П 1.30 2011 НМП ГЭС" xfId="204"/>
    <cellStyle name="_Книга7_Summary" xfId="205"/>
    <cellStyle name="_Книга7_Summary_баланс Самараэнерго, П1.30 в электронном виде" xfId="206"/>
    <cellStyle name="_Книга7_Summary_П 1.30 2011 НМП ГЭС" xfId="207"/>
    <cellStyle name="_Книга7_Tax_form_1кв_3" xfId="208"/>
    <cellStyle name="_Книга7_Tax_form_1кв_3_баланс Самараэнерго, П1.30 в электронном виде" xfId="209"/>
    <cellStyle name="_Книга7_Tax_form_1кв_3_П 1.30 2011 НМП ГЭС" xfId="210"/>
    <cellStyle name="_Книга7_баланс Самараэнерго, П1.30 в электронном виде" xfId="211"/>
    <cellStyle name="_Книга7_БКЭ" xfId="212"/>
    <cellStyle name="_Книга7_БКЭ_баланс Самараэнерго, П1.30 в электронном виде" xfId="213"/>
    <cellStyle name="_Книга7_БКЭ_П 1.30 2011 НМП ГЭС" xfId="214"/>
    <cellStyle name="_Книга7_П 1.30 2011 НМП ГЭС" xfId="215"/>
    <cellStyle name="_лимиты, потребности на 2008 по цеху 36" xfId="216"/>
    <cellStyle name="_МОДЕЛЬ_1 (2)" xfId="217"/>
    <cellStyle name="_МОДЕЛЬ_1 (2)_BALANCE.WARM.2011YEAR.NEW.UPDATE.SCHEME" xfId="218"/>
    <cellStyle name="_МОДЕЛЬ_1 (2)_PR.PROG.WARM.NOTCOMBI.2012.2.16_v1.4(04.04.11) " xfId="219"/>
    <cellStyle name="_МОДЕЛЬ_1 (2)_UPDATE.BALANCE.WARM.2011YEAR.TO.1.1" xfId="220"/>
    <cellStyle name="_МОДЕЛЬ_1 (2)_Книга2_PR.PROG.WARM.NOTCOMBI.2012.2.16_v1.4(04.04.11) " xfId="221"/>
    <cellStyle name="_НВВ 2009 постатейно свод по филиалам_09_02_09" xfId="222"/>
    <cellStyle name="_НВВ 2009 постатейно свод по филиалам_для Валентина" xfId="223"/>
    <cellStyle name="_НЗП на 2003г." xfId="224"/>
    <cellStyle name="_НЗП на 2003г._баланс Самараэнерго, П1.30 в электронном виде" xfId="225"/>
    <cellStyle name="_НЗП на 2003г._П 1.30 2011 НМП ГЭС" xfId="226"/>
    <cellStyle name="_Омск" xfId="227"/>
    <cellStyle name="_ОТ ИД 2009" xfId="228"/>
    <cellStyle name="_пр 5 тариф RAB" xfId="229"/>
    <cellStyle name="_пр 5 тариф RAB_BALANCE.WARM.2011YEAR.NEW.UPDATE.SCHEME" xfId="230"/>
    <cellStyle name="_пр 5 тариф RAB_PR.PROG.WARM.NOTCOMBI.2012.2.16_v1.4(04.04.11) " xfId="231"/>
    <cellStyle name="_пр 5 тариф RAB_UPDATE.BALANCE.WARM.2011YEAR.TO.1.1" xfId="232"/>
    <cellStyle name="_пр 5 тариф RAB_Книга2_PR.PROG.WARM.NOTCOMBI.2012.2.16_v1.4(04.04.11) " xfId="233"/>
    <cellStyle name="_Предожение _ДБП_2009 г ( согласованные БП)  (2)" xfId="234"/>
    <cellStyle name="_прил12-04" xfId="235"/>
    <cellStyle name="_Приложение 2 0806 факт" xfId="236"/>
    <cellStyle name="_Приложение МТС-3-КС" xfId="237"/>
    <cellStyle name="_Приложение-МТС--2-1" xfId="238"/>
    <cellStyle name="_Приложения 4 5 13 к договорам на 2009(окон)" xfId="239"/>
    <cellStyle name="_Расчет RAB_22072008" xfId="240"/>
    <cellStyle name="_Расчет RAB_22072008_BALANCE.WARM.2011YEAR.NEW.UPDATE.SCHEME" xfId="241"/>
    <cellStyle name="_Расчет RAB_22072008_PR.PROG.WARM.NOTCOMBI.2012.2.16_v1.4(04.04.11) " xfId="242"/>
    <cellStyle name="_Расчет RAB_22072008_UPDATE.BALANCE.WARM.2011YEAR.TO.1.1" xfId="243"/>
    <cellStyle name="_Расчет RAB_22072008_Книга2_PR.PROG.WARM.NOTCOMBI.2012.2.16_v1.4(04.04.11) " xfId="244"/>
    <cellStyle name="_Расчет RAB_Лен и МОЭСК_с 2010 года_14.04.2009_со сглаж_version 3.0_без ФСК" xfId="245"/>
    <cellStyle name="_Расчет RAB_Лен и МОЭСК_с 2010 года_14.04.2009_со сглаж_version 3.0_без ФСК_BALANCE.WARM.2011YEAR.NEW.UPDATE.SCHEME" xfId="246"/>
    <cellStyle name="_Расчет RAB_Лен и МОЭСК_с 2010 года_14.04.2009_со сглаж_version 3.0_без ФСК_PR.PROG.WARM.NOTCOMBI.2012.2.16_v1.4(04.04.11) " xfId="247"/>
    <cellStyle name="_Расчет RAB_Лен и МОЭСК_с 2010 года_14.04.2009_со сглаж_version 3.0_без ФСК_UPDATE.BALANCE.WARM.2011YEAR.TO.1.1" xfId="248"/>
    <cellStyle name="_Расчет RAB_Лен и МОЭСК_с 2010 года_14.04.2009_со сглаж_version 3.0_без ФСК_Книга2_PR.PROG.WARM.NOTCOMBI.2012.2.16_v1.4(04.04.11) " xfId="249"/>
    <cellStyle name="_Расшифровки_1кв_2002" xfId="250"/>
    <cellStyle name="_Расшифровки_1кв_2002_баланс Самараэнерго, П1.30 в электронном виде" xfId="251"/>
    <cellStyle name="_Расшифровки_1кв_2002_П 1.30 2011 НМП ГЭС" xfId="252"/>
    <cellStyle name="_Свод по ИПР (2)" xfId="253"/>
    <cellStyle name="_таблицы для расчетов28-04-08_2006-2009_прибыль корр_по ИА" xfId="254"/>
    <cellStyle name="_таблицы для расчетов28-04-08_2006-2009с ИА" xfId="255"/>
    <cellStyle name="_Форма 6  РТК.xls(отчет по Адр пр. ЛО)" xfId="256"/>
    <cellStyle name="_Форма Акта + Ведомость к приложению №8" xfId="257"/>
    <cellStyle name="_Формат разбивки по МРСК_РСК" xfId="258"/>
    <cellStyle name="_Формат_для Согласования" xfId="259"/>
    <cellStyle name="_Формы для заводов" xfId="260"/>
    <cellStyle name="_экон.форм-т ВО 1 с разбивкой" xfId="261"/>
    <cellStyle name="”€ќђќ‘ћ‚›‰" xfId="262"/>
    <cellStyle name="”€љ‘€ђћ‚ђќќ›‰" xfId="263"/>
    <cellStyle name="”ќђќ‘ћ‚›‰" xfId="264"/>
    <cellStyle name="”љ‘ђћ‚ђќќ›‰" xfId="265"/>
    <cellStyle name="„…ќ…†ќ›‰" xfId="266"/>
    <cellStyle name="€’ћѓћ‚›‰" xfId="267"/>
    <cellStyle name="‡ђѓћ‹ћ‚ћљ1" xfId="268"/>
    <cellStyle name="‡ђѓћ‹ћ‚ћљ2" xfId="269"/>
    <cellStyle name="’ћѓћ‚›‰" xfId="270"/>
    <cellStyle name="" xfId="271"/>
    <cellStyle name="" xfId="272"/>
    <cellStyle name="_баланс Самараэнерго, П1.30 в электронном виде" xfId="273"/>
    <cellStyle name="_баланс Самараэнерго, П1.30 в электронном виде" xfId="274"/>
    <cellStyle name="_П 1.30 2011 НМП ГЭС" xfId="275"/>
    <cellStyle name="_П 1.30 2011 НМП ГЭС" xfId="276"/>
    <cellStyle name="" xfId="277"/>
    <cellStyle name="" xfId="278"/>
    <cellStyle name="_баланс Самараэнерго, П1.30 в электронном виде" xfId="279"/>
    <cellStyle name="_баланс Самараэнерго, П1.30 в электронном виде" xfId="280"/>
    <cellStyle name="_П 1.30 2011 НМП ГЭС" xfId="281"/>
    <cellStyle name="_П 1.30 2011 НМП ГЭС" xfId="282"/>
    <cellStyle name="" xfId="283"/>
    <cellStyle name="1" xfId="284"/>
    <cellStyle name="2" xfId="285"/>
    <cellStyle name="0,00;0;" xfId="286"/>
    <cellStyle name="20% - Accent1" xfId="287"/>
    <cellStyle name="20% - Accent1 2" xfId="288"/>
    <cellStyle name="20% - Accent1_BALANCE.WARM.2011YEAR.NEW.UPDATE.SCHEME" xfId="289"/>
    <cellStyle name="20% - Accent2" xfId="290"/>
    <cellStyle name="20% - Accent2 2" xfId="291"/>
    <cellStyle name="20% - Accent2_BALANCE.WARM.2011YEAR.NEW.UPDATE.SCHEME" xfId="292"/>
    <cellStyle name="20% - Accent3" xfId="293"/>
    <cellStyle name="20% - Accent3 2" xfId="294"/>
    <cellStyle name="20% - Accent3_BALANCE.WARM.2011YEAR.NEW.UPDATE.SCHEME" xfId="295"/>
    <cellStyle name="20% - Accent4" xfId="296"/>
    <cellStyle name="20% - Accent4 2" xfId="297"/>
    <cellStyle name="20% - Accent4_BALANCE.WARM.2011YEAR.NEW.UPDATE.SCHEME" xfId="298"/>
    <cellStyle name="20% - Accent5" xfId="299"/>
    <cellStyle name="20% - Accent5 2" xfId="300"/>
    <cellStyle name="20% - Accent5_BALANCE.WARM.2011YEAR.NEW.UPDATE.SCHEME" xfId="301"/>
    <cellStyle name="20% - Accent6" xfId="302"/>
    <cellStyle name="20% - Accent6 2" xfId="303"/>
    <cellStyle name="20% - Accent6_BALANCE.WARM.2011YEAR.NEW.UPDATE.SCHEME" xfId="304"/>
    <cellStyle name="20% - Акцент1 2" xfId="305"/>
    <cellStyle name="20% - Акцент1 2 2" xfId="306"/>
    <cellStyle name="20% - Акцент1 2_BALANCE.WARM.2011YEAR.NEW.UPDATE.SCHEME" xfId="307"/>
    <cellStyle name="20% - Акцент1 3" xfId="308"/>
    <cellStyle name="20% - Акцент1 3 2" xfId="309"/>
    <cellStyle name="20% - Акцент1 3_BALANCE.WARM.2011YEAR.NEW.UPDATE.SCHEME" xfId="310"/>
    <cellStyle name="20% - Акцент1 4" xfId="311"/>
    <cellStyle name="20% - Акцент1 4 2" xfId="312"/>
    <cellStyle name="20% - Акцент1 4_BALANCE.WARM.2011YEAR.NEW.UPDATE.SCHEME" xfId="313"/>
    <cellStyle name="20% - Акцент1 5" xfId="314"/>
    <cellStyle name="20% - Акцент1 5 2" xfId="315"/>
    <cellStyle name="20% - Акцент1 5_BALANCE.WARM.2011YEAR.NEW.UPDATE.SCHEME" xfId="316"/>
    <cellStyle name="20% - Акцент1 6" xfId="317"/>
    <cellStyle name="20% - Акцент1 6 2" xfId="318"/>
    <cellStyle name="20% - Акцент1 6_BALANCE.WARM.2011YEAR.NEW.UPDATE.SCHEME" xfId="319"/>
    <cellStyle name="20% - Акцент1 7" xfId="320"/>
    <cellStyle name="20% - Акцент1 7 2" xfId="321"/>
    <cellStyle name="20% - Акцент1 7_BALANCE.WARM.2011YEAR.NEW.UPDATE.SCHEME" xfId="322"/>
    <cellStyle name="20% - Акцент1 8" xfId="323"/>
    <cellStyle name="20% - Акцент1 8 2" xfId="324"/>
    <cellStyle name="20% - Акцент1 8_BALANCE.WARM.2011YEAR.NEW.UPDATE.SCHEME" xfId="325"/>
    <cellStyle name="20% - Акцент1 9" xfId="326"/>
    <cellStyle name="20% - Акцент1 9 2" xfId="327"/>
    <cellStyle name="20% - Акцент1 9_BALANCE.WARM.2011YEAR.NEW.UPDATE.SCHEME" xfId="328"/>
    <cellStyle name="20% - Акцент2 2" xfId="329"/>
    <cellStyle name="20% - Акцент2 2 2" xfId="330"/>
    <cellStyle name="20% - Акцент2 2_BALANCE.WARM.2011YEAR.NEW.UPDATE.SCHEME" xfId="331"/>
    <cellStyle name="20% - Акцент2 3" xfId="332"/>
    <cellStyle name="20% - Акцент2 3 2" xfId="333"/>
    <cellStyle name="20% - Акцент2 3_BALANCE.WARM.2011YEAR.NEW.UPDATE.SCHEME" xfId="334"/>
    <cellStyle name="20% - Акцент2 4" xfId="335"/>
    <cellStyle name="20% - Акцент2 4 2" xfId="336"/>
    <cellStyle name="20% - Акцент2 4_BALANCE.WARM.2011YEAR.NEW.UPDATE.SCHEME" xfId="337"/>
    <cellStyle name="20% - Акцент2 5" xfId="338"/>
    <cellStyle name="20% - Акцент2 5 2" xfId="339"/>
    <cellStyle name="20% - Акцент2 5_BALANCE.WARM.2011YEAR.NEW.UPDATE.SCHEME" xfId="340"/>
    <cellStyle name="20% - Акцент2 6" xfId="341"/>
    <cellStyle name="20% - Акцент2 6 2" xfId="342"/>
    <cellStyle name="20% - Акцент2 6_BALANCE.WARM.2011YEAR.NEW.UPDATE.SCHEME" xfId="343"/>
    <cellStyle name="20% - Акцент2 7" xfId="344"/>
    <cellStyle name="20% - Акцент2 7 2" xfId="345"/>
    <cellStyle name="20% - Акцент2 7_BALANCE.WARM.2011YEAR.NEW.UPDATE.SCHEME" xfId="346"/>
    <cellStyle name="20% - Акцент2 8" xfId="347"/>
    <cellStyle name="20% - Акцент2 8 2" xfId="348"/>
    <cellStyle name="20% - Акцент2 8_BALANCE.WARM.2011YEAR.NEW.UPDATE.SCHEME" xfId="349"/>
    <cellStyle name="20% - Акцент2 9" xfId="350"/>
    <cellStyle name="20% - Акцент2 9 2" xfId="351"/>
    <cellStyle name="20% - Акцент2 9_BALANCE.WARM.2011YEAR.NEW.UPDATE.SCHEME" xfId="352"/>
    <cellStyle name="20% - Акцент3 2" xfId="353"/>
    <cellStyle name="20% - Акцент3 2 2" xfId="354"/>
    <cellStyle name="20% - Акцент3 2_BALANCE.WARM.2011YEAR.NEW.UPDATE.SCHEME" xfId="355"/>
    <cellStyle name="20% - Акцент3 3" xfId="356"/>
    <cellStyle name="20% - Акцент3 3 2" xfId="357"/>
    <cellStyle name="20% - Акцент3 3_BALANCE.WARM.2011YEAR.NEW.UPDATE.SCHEME" xfId="358"/>
    <cellStyle name="20% - Акцент3 4" xfId="359"/>
    <cellStyle name="20% - Акцент3 4 2" xfId="360"/>
    <cellStyle name="20% - Акцент3 4_BALANCE.WARM.2011YEAR.NEW.UPDATE.SCHEME" xfId="361"/>
    <cellStyle name="20% - Акцент3 5" xfId="362"/>
    <cellStyle name="20% - Акцент3 5 2" xfId="363"/>
    <cellStyle name="20% - Акцент3 5_BALANCE.WARM.2011YEAR.NEW.UPDATE.SCHEME" xfId="364"/>
    <cellStyle name="20% - Акцент3 6" xfId="365"/>
    <cellStyle name="20% - Акцент3 6 2" xfId="366"/>
    <cellStyle name="20% - Акцент3 6_BALANCE.WARM.2011YEAR.NEW.UPDATE.SCHEME" xfId="367"/>
    <cellStyle name="20% - Акцент3 7" xfId="368"/>
    <cellStyle name="20% - Акцент3 7 2" xfId="369"/>
    <cellStyle name="20% - Акцент3 7_BALANCE.WARM.2011YEAR.NEW.UPDATE.SCHEME" xfId="370"/>
    <cellStyle name="20% - Акцент3 8" xfId="371"/>
    <cellStyle name="20% - Акцент3 8 2" xfId="372"/>
    <cellStyle name="20% - Акцент3 8_BALANCE.WARM.2011YEAR.NEW.UPDATE.SCHEME" xfId="373"/>
    <cellStyle name="20% - Акцент3 9" xfId="374"/>
    <cellStyle name="20% - Акцент3 9 2" xfId="375"/>
    <cellStyle name="20% - Акцент3 9_BALANCE.WARM.2011YEAR.NEW.UPDATE.SCHEME" xfId="376"/>
    <cellStyle name="20% - Акцент4 2" xfId="377"/>
    <cellStyle name="20% - Акцент4 2 2" xfId="378"/>
    <cellStyle name="20% - Акцент4 2_BALANCE.WARM.2011YEAR.NEW.UPDATE.SCHEME" xfId="379"/>
    <cellStyle name="20% - Акцент4 3" xfId="380"/>
    <cellStyle name="20% - Акцент4 3 2" xfId="381"/>
    <cellStyle name="20% - Акцент4 3_BALANCE.WARM.2011YEAR.NEW.UPDATE.SCHEME" xfId="382"/>
    <cellStyle name="20% - Акцент4 4" xfId="383"/>
    <cellStyle name="20% - Акцент4 4 2" xfId="384"/>
    <cellStyle name="20% - Акцент4 4_BALANCE.WARM.2011YEAR.NEW.UPDATE.SCHEME" xfId="385"/>
    <cellStyle name="20% - Акцент4 5" xfId="386"/>
    <cellStyle name="20% - Акцент4 5 2" xfId="387"/>
    <cellStyle name="20% - Акцент4 5_BALANCE.WARM.2011YEAR.NEW.UPDATE.SCHEME" xfId="388"/>
    <cellStyle name="20% - Акцент4 6" xfId="389"/>
    <cellStyle name="20% - Акцент4 6 2" xfId="390"/>
    <cellStyle name="20% - Акцент4 6_BALANCE.WARM.2011YEAR.NEW.UPDATE.SCHEME" xfId="391"/>
    <cellStyle name="20% - Акцент4 7" xfId="392"/>
    <cellStyle name="20% - Акцент4 7 2" xfId="393"/>
    <cellStyle name="20% - Акцент4 7_BALANCE.WARM.2011YEAR.NEW.UPDATE.SCHEME" xfId="394"/>
    <cellStyle name="20% - Акцент4 8" xfId="395"/>
    <cellStyle name="20% - Акцент4 8 2" xfId="396"/>
    <cellStyle name="20% - Акцент4 8_BALANCE.WARM.2011YEAR.NEW.UPDATE.SCHEME" xfId="397"/>
    <cellStyle name="20% - Акцент4 9" xfId="398"/>
    <cellStyle name="20% - Акцент4 9 2" xfId="399"/>
    <cellStyle name="20% - Акцент4 9_BALANCE.WARM.2011YEAR.NEW.UPDATE.SCHEME" xfId="400"/>
    <cellStyle name="20% - Акцент5 2" xfId="401"/>
    <cellStyle name="20% - Акцент5 2 2" xfId="402"/>
    <cellStyle name="20% - Акцент5 2_BALANCE.WARM.2011YEAR.NEW.UPDATE.SCHEME" xfId="403"/>
    <cellStyle name="20% - Акцент5 3" xfId="404"/>
    <cellStyle name="20% - Акцент5 3 2" xfId="405"/>
    <cellStyle name="20% - Акцент5 3_BALANCE.WARM.2011YEAR.NEW.UPDATE.SCHEME" xfId="406"/>
    <cellStyle name="20% - Акцент5 4" xfId="407"/>
    <cellStyle name="20% - Акцент5 4 2" xfId="408"/>
    <cellStyle name="20% - Акцент5 4_BALANCE.WARM.2011YEAR.NEW.UPDATE.SCHEME" xfId="409"/>
    <cellStyle name="20% - Акцент5 5" xfId="410"/>
    <cellStyle name="20% - Акцент5 5 2" xfId="411"/>
    <cellStyle name="20% - Акцент5 5_BALANCE.WARM.2011YEAR.NEW.UPDATE.SCHEME" xfId="412"/>
    <cellStyle name="20% - Акцент5 6" xfId="413"/>
    <cellStyle name="20% - Акцент5 6 2" xfId="414"/>
    <cellStyle name="20% - Акцент5 6_BALANCE.WARM.2011YEAR.NEW.UPDATE.SCHEME" xfId="415"/>
    <cellStyle name="20% - Акцент5 7" xfId="416"/>
    <cellStyle name="20% - Акцент5 7 2" xfId="417"/>
    <cellStyle name="20% - Акцент5 7_BALANCE.WARM.2011YEAR.NEW.UPDATE.SCHEME" xfId="418"/>
    <cellStyle name="20% - Акцент5 8" xfId="419"/>
    <cellStyle name="20% - Акцент5 8 2" xfId="420"/>
    <cellStyle name="20% - Акцент5 8_BALANCE.WARM.2011YEAR.NEW.UPDATE.SCHEME" xfId="421"/>
    <cellStyle name="20% - Акцент5 9" xfId="422"/>
    <cellStyle name="20% - Акцент5 9 2" xfId="423"/>
    <cellStyle name="20% - Акцент5 9_BALANCE.WARM.2011YEAR.NEW.UPDATE.SCHEME" xfId="424"/>
    <cellStyle name="20% - Акцент6 2" xfId="425"/>
    <cellStyle name="20% - Акцент6 2 2" xfId="426"/>
    <cellStyle name="20% - Акцент6 2_BALANCE.WARM.2011YEAR.NEW.UPDATE.SCHEME" xfId="427"/>
    <cellStyle name="20% - Акцент6 3" xfId="428"/>
    <cellStyle name="20% - Акцент6 3 2" xfId="429"/>
    <cellStyle name="20% - Акцент6 3_BALANCE.WARM.2011YEAR.NEW.UPDATE.SCHEME" xfId="430"/>
    <cellStyle name="20% - Акцент6 4" xfId="431"/>
    <cellStyle name="20% - Акцент6 4 2" xfId="432"/>
    <cellStyle name="20% - Акцент6 4_BALANCE.WARM.2011YEAR.NEW.UPDATE.SCHEME" xfId="433"/>
    <cellStyle name="20% - Акцент6 5" xfId="434"/>
    <cellStyle name="20% - Акцент6 5 2" xfId="435"/>
    <cellStyle name="20% - Акцент6 5_BALANCE.WARM.2011YEAR.NEW.UPDATE.SCHEME" xfId="436"/>
    <cellStyle name="20% - Акцент6 6" xfId="437"/>
    <cellStyle name="20% - Акцент6 6 2" xfId="438"/>
    <cellStyle name="20% - Акцент6 6_BALANCE.WARM.2011YEAR.NEW.UPDATE.SCHEME" xfId="439"/>
    <cellStyle name="20% - Акцент6 7" xfId="440"/>
    <cellStyle name="20% - Акцент6 7 2" xfId="441"/>
    <cellStyle name="20% - Акцент6 7_BALANCE.WARM.2011YEAR.NEW.UPDATE.SCHEME" xfId="442"/>
    <cellStyle name="20% - Акцент6 8" xfId="443"/>
    <cellStyle name="20% - Акцент6 8 2" xfId="444"/>
    <cellStyle name="20% - Акцент6 8_BALANCE.WARM.2011YEAR.NEW.UPDATE.SCHEME" xfId="445"/>
    <cellStyle name="20% - Акцент6 9" xfId="446"/>
    <cellStyle name="20% - Акцент6 9 2" xfId="447"/>
    <cellStyle name="20% - Акцент6 9_BALANCE.WARM.2011YEAR.NEW.UPDATE.SCHEME" xfId="448"/>
    <cellStyle name="40% - Accent1" xfId="449"/>
    <cellStyle name="40% - Accent1 2" xfId="450"/>
    <cellStyle name="40% - Accent1_BALANCE.WARM.2011YEAR.NEW.UPDATE.SCHEME" xfId="451"/>
    <cellStyle name="40% - Accent2" xfId="452"/>
    <cellStyle name="40% - Accent2 2" xfId="453"/>
    <cellStyle name="40% - Accent2_BALANCE.WARM.2011YEAR.NEW.UPDATE.SCHEME" xfId="454"/>
    <cellStyle name="40% - Accent3" xfId="455"/>
    <cellStyle name="40% - Accent3 2" xfId="456"/>
    <cellStyle name="40% - Accent3_BALANCE.WARM.2011YEAR.NEW.UPDATE.SCHEME" xfId="457"/>
    <cellStyle name="40% - Accent4" xfId="458"/>
    <cellStyle name="40% - Accent4 2" xfId="459"/>
    <cellStyle name="40% - Accent4_BALANCE.WARM.2011YEAR.NEW.UPDATE.SCHEME" xfId="460"/>
    <cellStyle name="40% - Accent5" xfId="461"/>
    <cellStyle name="40% - Accent5 2" xfId="462"/>
    <cellStyle name="40% - Accent5_BALANCE.WARM.2011YEAR.NEW.UPDATE.SCHEME" xfId="463"/>
    <cellStyle name="40% - Accent6" xfId="464"/>
    <cellStyle name="40% - Accent6 2" xfId="465"/>
    <cellStyle name="40% - Accent6_BALANCE.WARM.2011YEAR.NEW.UPDATE.SCHEME" xfId="466"/>
    <cellStyle name="40% - Акцент1 2" xfId="467"/>
    <cellStyle name="40% - Акцент1 2 2" xfId="468"/>
    <cellStyle name="40% - Акцент1 2_BALANCE.WARM.2011YEAR.NEW.UPDATE.SCHEME" xfId="469"/>
    <cellStyle name="40% - Акцент1 3" xfId="470"/>
    <cellStyle name="40% - Акцент1 3 2" xfId="471"/>
    <cellStyle name="40% - Акцент1 3_BALANCE.WARM.2011YEAR.NEW.UPDATE.SCHEME" xfId="472"/>
    <cellStyle name="40% - Акцент1 4" xfId="473"/>
    <cellStyle name="40% - Акцент1 4 2" xfId="474"/>
    <cellStyle name="40% - Акцент1 4_BALANCE.WARM.2011YEAR.NEW.UPDATE.SCHEME" xfId="475"/>
    <cellStyle name="40% - Акцент1 5" xfId="476"/>
    <cellStyle name="40% - Акцент1 5 2" xfId="477"/>
    <cellStyle name="40% - Акцент1 5_BALANCE.WARM.2011YEAR.NEW.UPDATE.SCHEME" xfId="478"/>
    <cellStyle name="40% - Акцент1 6" xfId="479"/>
    <cellStyle name="40% - Акцент1 6 2" xfId="480"/>
    <cellStyle name="40% - Акцент1 6_BALANCE.WARM.2011YEAR.NEW.UPDATE.SCHEME" xfId="481"/>
    <cellStyle name="40% - Акцент1 7" xfId="482"/>
    <cellStyle name="40% - Акцент1 7 2" xfId="483"/>
    <cellStyle name="40% - Акцент1 7_BALANCE.WARM.2011YEAR.NEW.UPDATE.SCHEME" xfId="484"/>
    <cellStyle name="40% - Акцент1 8" xfId="485"/>
    <cellStyle name="40% - Акцент1 8 2" xfId="486"/>
    <cellStyle name="40% - Акцент1 8_BALANCE.WARM.2011YEAR.NEW.UPDATE.SCHEME" xfId="487"/>
    <cellStyle name="40% - Акцент1 9" xfId="488"/>
    <cellStyle name="40% - Акцент1 9 2" xfId="489"/>
    <cellStyle name="40% - Акцент1 9_BALANCE.WARM.2011YEAR.NEW.UPDATE.SCHEME" xfId="490"/>
    <cellStyle name="40% - Акцент2 2" xfId="491"/>
    <cellStyle name="40% - Акцент2 2 2" xfId="492"/>
    <cellStyle name="40% - Акцент2 2_BALANCE.WARM.2011YEAR.NEW.UPDATE.SCHEME" xfId="493"/>
    <cellStyle name="40% - Акцент2 3" xfId="494"/>
    <cellStyle name="40% - Акцент2 3 2" xfId="495"/>
    <cellStyle name="40% - Акцент2 3_BALANCE.WARM.2011YEAR.NEW.UPDATE.SCHEME" xfId="496"/>
    <cellStyle name="40% - Акцент2 4" xfId="497"/>
    <cellStyle name="40% - Акцент2 4 2" xfId="498"/>
    <cellStyle name="40% - Акцент2 4_BALANCE.WARM.2011YEAR.NEW.UPDATE.SCHEME" xfId="499"/>
    <cellStyle name="40% - Акцент2 5" xfId="500"/>
    <cellStyle name="40% - Акцент2 5 2" xfId="501"/>
    <cellStyle name="40% - Акцент2 5_BALANCE.WARM.2011YEAR.NEW.UPDATE.SCHEME" xfId="502"/>
    <cellStyle name="40% - Акцент2 6" xfId="503"/>
    <cellStyle name="40% - Акцент2 6 2" xfId="504"/>
    <cellStyle name="40% - Акцент2 6_BALANCE.WARM.2011YEAR.NEW.UPDATE.SCHEME" xfId="505"/>
    <cellStyle name="40% - Акцент2 7" xfId="506"/>
    <cellStyle name="40% - Акцент2 7 2" xfId="507"/>
    <cellStyle name="40% - Акцент2 7_BALANCE.WARM.2011YEAR.NEW.UPDATE.SCHEME" xfId="508"/>
    <cellStyle name="40% - Акцент2 8" xfId="509"/>
    <cellStyle name="40% - Акцент2 8 2" xfId="510"/>
    <cellStyle name="40% - Акцент2 8_BALANCE.WARM.2011YEAR.NEW.UPDATE.SCHEME" xfId="511"/>
    <cellStyle name="40% - Акцент2 9" xfId="512"/>
    <cellStyle name="40% - Акцент2 9 2" xfId="513"/>
    <cellStyle name="40% - Акцент2 9_BALANCE.WARM.2011YEAR.NEW.UPDATE.SCHEME" xfId="514"/>
    <cellStyle name="40% - Акцент3 2" xfId="515"/>
    <cellStyle name="40% - Акцент3 2 2" xfId="516"/>
    <cellStyle name="40% - Акцент3 2_BALANCE.WARM.2011YEAR.NEW.UPDATE.SCHEME" xfId="517"/>
    <cellStyle name="40% - Акцент3 3" xfId="518"/>
    <cellStyle name="40% - Акцент3 3 2" xfId="519"/>
    <cellStyle name="40% - Акцент3 3_BALANCE.WARM.2011YEAR.NEW.UPDATE.SCHEME" xfId="520"/>
    <cellStyle name="40% - Акцент3 4" xfId="521"/>
    <cellStyle name="40% - Акцент3 4 2" xfId="522"/>
    <cellStyle name="40% - Акцент3 4_BALANCE.WARM.2011YEAR.NEW.UPDATE.SCHEME" xfId="523"/>
    <cellStyle name="40% - Акцент3 5" xfId="524"/>
    <cellStyle name="40% - Акцент3 5 2" xfId="525"/>
    <cellStyle name="40% - Акцент3 5_BALANCE.WARM.2011YEAR.NEW.UPDATE.SCHEME" xfId="526"/>
    <cellStyle name="40% - Акцент3 6" xfId="527"/>
    <cellStyle name="40% - Акцент3 6 2" xfId="528"/>
    <cellStyle name="40% - Акцент3 6_BALANCE.WARM.2011YEAR.NEW.UPDATE.SCHEME" xfId="529"/>
    <cellStyle name="40% - Акцент3 7" xfId="530"/>
    <cellStyle name="40% - Акцент3 7 2" xfId="531"/>
    <cellStyle name="40% - Акцент3 7_BALANCE.WARM.2011YEAR.NEW.UPDATE.SCHEME" xfId="532"/>
    <cellStyle name="40% - Акцент3 8" xfId="533"/>
    <cellStyle name="40% - Акцент3 8 2" xfId="534"/>
    <cellStyle name="40% - Акцент3 8_BALANCE.WARM.2011YEAR.NEW.UPDATE.SCHEME" xfId="535"/>
    <cellStyle name="40% - Акцент3 9" xfId="536"/>
    <cellStyle name="40% - Акцент3 9 2" xfId="537"/>
    <cellStyle name="40% - Акцент3 9_BALANCE.WARM.2011YEAR.NEW.UPDATE.SCHEME" xfId="538"/>
    <cellStyle name="40% - Акцент4 2" xfId="539"/>
    <cellStyle name="40% - Акцент4 2 2" xfId="540"/>
    <cellStyle name="40% - Акцент4 2_BALANCE.WARM.2011YEAR.NEW.UPDATE.SCHEME" xfId="541"/>
    <cellStyle name="40% - Акцент4 3" xfId="542"/>
    <cellStyle name="40% - Акцент4 3 2" xfId="543"/>
    <cellStyle name="40% - Акцент4 3_BALANCE.WARM.2011YEAR.NEW.UPDATE.SCHEME" xfId="544"/>
    <cellStyle name="40% - Акцент4 4" xfId="545"/>
    <cellStyle name="40% - Акцент4 4 2" xfId="546"/>
    <cellStyle name="40% - Акцент4 4_BALANCE.WARM.2011YEAR.NEW.UPDATE.SCHEME" xfId="547"/>
    <cellStyle name="40% - Акцент4 5" xfId="548"/>
    <cellStyle name="40% - Акцент4 5 2" xfId="549"/>
    <cellStyle name="40% - Акцент4 5_BALANCE.WARM.2011YEAR.NEW.UPDATE.SCHEME" xfId="550"/>
    <cellStyle name="40% - Акцент4 6" xfId="551"/>
    <cellStyle name="40% - Акцент4 6 2" xfId="552"/>
    <cellStyle name="40% - Акцент4 6_BALANCE.WARM.2011YEAR.NEW.UPDATE.SCHEME" xfId="553"/>
    <cellStyle name="40% - Акцент4 7" xfId="554"/>
    <cellStyle name="40% - Акцент4 7 2" xfId="555"/>
    <cellStyle name="40% - Акцент4 7_BALANCE.WARM.2011YEAR.NEW.UPDATE.SCHEME" xfId="556"/>
    <cellStyle name="40% - Акцент4 8" xfId="557"/>
    <cellStyle name="40% - Акцент4 8 2" xfId="558"/>
    <cellStyle name="40% - Акцент4 8_BALANCE.WARM.2011YEAR.NEW.UPDATE.SCHEME" xfId="559"/>
    <cellStyle name="40% - Акцент4 9" xfId="560"/>
    <cellStyle name="40% - Акцент4 9 2" xfId="561"/>
    <cellStyle name="40% - Акцент4 9_BALANCE.WARM.2011YEAR.NEW.UPDATE.SCHEME" xfId="562"/>
    <cellStyle name="40% - Акцент5 2" xfId="563"/>
    <cellStyle name="40% - Акцент5 2 2" xfId="564"/>
    <cellStyle name="40% - Акцент5 2_BALANCE.WARM.2011YEAR.NEW.UPDATE.SCHEME" xfId="565"/>
    <cellStyle name="40% - Акцент5 3" xfId="566"/>
    <cellStyle name="40% - Акцент5 3 2" xfId="567"/>
    <cellStyle name="40% - Акцент5 3_BALANCE.WARM.2011YEAR.NEW.UPDATE.SCHEME" xfId="568"/>
    <cellStyle name="40% - Акцент5 4" xfId="569"/>
    <cellStyle name="40% - Акцент5 4 2" xfId="570"/>
    <cellStyle name="40% - Акцент5 4_BALANCE.WARM.2011YEAR.NEW.UPDATE.SCHEME" xfId="571"/>
    <cellStyle name="40% - Акцент5 5" xfId="572"/>
    <cellStyle name="40% - Акцент5 5 2" xfId="573"/>
    <cellStyle name="40% - Акцент5 5_BALANCE.WARM.2011YEAR.NEW.UPDATE.SCHEME" xfId="574"/>
    <cellStyle name="40% - Акцент5 6" xfId="575"/>
    <cellStyle name="40% - Акцент5 6 2" xfId="576"/>
    <cellStyle name="40% - Акцент5 6_BALANCE.WARM.2011YEAR.NEW.UPDATE.SCHEME" xfId="577"/>
    <cellStyle name="40% - Акцент5 7" xfId="578"/>
    <cellStyle name="40% - Акцент5 7 2" xfId="579"/>
    <cellStyle name="40% - Акцент5 7_BALANCE.WARM.2011YEAR.NEW.UPDATE.SCHEME" xfId="580"/>
    <cellStyle name="40% - Акцент5 8" xfId="581"/>
    <cellStyle name="40% - Акцент5 8 2" xfId="582"/>
    <cellStyle name="40% - Акцент5 8_BALANCE.WARM.2011YEAR.NEW.UPDATE.SCHEME" xfId="583"/>
    <cellStyle name="40% - Акцент5 9" xfId="584"/>
    <cellStyle name="40% - Акцент5 9 2" xfId="585"/>
    <cellStyle name="40% - Акцент5 9_BALANCE.WARM.2011YEAR.NEW.UPDATE.SCHEME" xfId="586"/>
    <cellStyle name="40% - Акцент6 2" xfId="587"/>
    <cellStyle name="40% - Акцент6 2 2" xfId="588"/>
    <cellStyle name="40% - Акцент6 2_BALANCE.WARM.2011YEAR.NEW.UPDATE.SCHEME" xfId="589"/>
    <cellStyle name="40% - Акцент6 3" xfId="590"/>
    <cellStyle name="40% - Акцент6 3 2" xfId="591"/>
    <cellStyle name="40% - Акцент6 3_BALANCE.WARM.2011YEAR.NEW.UPDATE.SCHEME" xfId="592"/>
    <cellStyle name="40% - Акцент6 4" xfId="593"/>
    <cellStyle name="40% - Акцент6 4 2" xfId="594"/>
    <cellStyle name="40% - Акцент6 4_BALANCE.WARM.2011YEAR.NEW.UPDATE.SCHEME" xfId="595"/>
    <cellStyle name="40% - Акцент6 5" xfId="596"/>
    <cellStyle name="40% - Акцент6 5 2" xfId="597"/>
    <cellStyle name="40% - Акцент6 5_BALANCE.WARM.2011YEAR.NEW.UPDATE.SCHEME" xfId="598"/>
    <cellStyle name="40% - Акцент6 6" xfId="599"/>
    <cellStyle name="40% - Акцент6 6 2" xfId="600"/>
    <cellStyle name="40% - Акцент6 6_BALANCE.WARM.2011YEAR.NEW.UPDATE.SCHEME" xfId="601"/>
    <cellStyle name="40% - Акцент6 7" xfId="602"/>
    <cellStyle name="40% - Акцент6 7 2" xfId="603"/>
    <cellStyle name="40% - Акцент6 7_BALANCE.WARM.2011YEAR.NEW.UPDATE.SCHEME" xfId="604"/>
    <cellStyle name="40% - Акцент6 8" xfId="605"/>
    <cellStyle name="40% - Акцент6 8 2" xfId="606"/>
    <cellStyle name="40% - Акцент6 8_BALANCE.WARM.2011YEAR.NEW.UPDATE.SCHEME" xfId="607"/>
    <cellStyle name="40% - Акцент6 9" xfId="608"/>
    <cellStyle name="40% - Акцент6 9 2" xfId="609"/>
    <cellStyle name="40% - Акцент6 9_BALANCE.WARM.2011YEAR.NEW.UPDATE.SCHEME" xfId="610"/>
    <cellStyle name="60% - Accent1" xfId="611"/>
    <cellStyle name="60% - Accent2" xfId="612"/>
    <cellStyle name="60% - Accent3" xfId="613"/>
    <cellStyle name="60% - Accent4" xfId="614"/>
    <cellStyle name="60% - Accent5" xfId="615"/>
    <cellStyle name="60% - Accent6" xfId="616"/>
    <cellStyle name="60% - Акцент1 2" xfId="617"/>
    <cellStyle name="60% - Акцент1 2 2" xfId="618"/>
    <cellStyle name="60% - Акцент1 3" xfId="619"/>
    <cellStyle name="60% - Акцент1 3 2" xfId="620"/>
    <cellStyle name="60% - Акцент1 4" xfId="621"/>
    <cellStyle name="60% - Акцент1 4 2" xfId="622"/>
    <cellStyle name="60% - Акцент1 5" xfId="623"/>
    <cellStyle name="60% - Акцент1 5 2" xfId="624"/>
    <cellStyle name="60% - Акцент1 6" xfId="625"/>
    <cellStyle name="60% - Акцент1 6 2" xfId="626"/>
    <cellStyle name="60% - Акцент1 7" xfId="627"/>
    <cellStyle name="60% - Акцент1 7 2" xfId="628"/>
    <cellStyle name="60% - Акцент1 8" xfId="629"/>
    <cellStyle name="60% - Акцент1 8 2" xfId="630"/>
    <cellStyle name="60% - Акцент1 9" xfId="631"/>
    <cellStyle name="60% - Акцент1 9 2" xfId="632"/>
    <cellStyle name="60% - Акцент2 2" xfId="633"/>
    <cellStyle name="60% - Акцент2 2 2" xfId="634"/>
    <cellStyle name="60% - Акцент2 3" xfId="635"/>
    <cellStyle name="60% - Акцент2 3 2" xfId="636"/>
    <cellStyle name="60% - Акцент2 4" xfId="637"/>
    <cellStyle name="60% - Акцент2 4 2" xfId="638"/>
    <cellStyle name="60% - Акцент2 5" xfId="639"/>
    <cellStyle name="60% - Акцент2 5 2" xfId="640"/>
    <cellStyle name="60% - Акцент2 6" xfId="641"/>
    <cellStyle name="60% - Акцент2 6 2" xfId="642"/>
    <cellStyle name="60% - Акцент2 7" xfId="643"/>
    <cellStyle name="60% - Акцент2 7 2" xfId="644"/>
    <cellStyle name="60% - Акцент2 8" xfId="645"/>
    <cellStyle name="60% - Акцент2 8 2" xfId="646"/>
    <cellStyle name="60% - Акцент2 9" xfId="647"/>
    <cellStyle name="60% - Акцент2 9 2" xfId="648"/>
    <cellStyle name="60% - Акцент3 2" xfId="649"/>
    <cellStyle name="60% - Акцент3 2 2" xfId="650"/>
    <cellStyle name="60% - Акцент3 3" xfId="651"/>
    <cellStyle name="60% - Акцент3 3 2" xfId="652"/>
    <cellStyle name="60% - Акцент3 4" xfId="653"/>
    <cellStyle name="60% - Акцент3 4 2" xfId="654"/>
    <cellStyle name="60% - Акцент3 5" xfId="655"/>
    <cellStyle name="60% - Акцент3 5 2" xfId="656"/>
    <cellStyle name="60% - Акцент3 6" xfId="657"/>
    <cellStyle name="60% - Акцент3 6 2" xfId="658"/>
    <cellStyle name="60% - Акцент3 7" xfId="659"/>
    <cellStyle name="60% - Акцент3 7 2" xfId="660"/>
    <cellStyle name="60% - Акцент3 8" xfId="661"/>
    <cellStyle name="60% - Акцент3 8 2" xfId="662"/>
    <cellStyle name="60% - Акцент3 9" xfId="663"/>
    <cellStyle name="60% - Акцент3 9 2" xfId="664"/>
    <cellStyle name="60% - Акцент4 2" xfId="665"/>
    <cellStyle name="60% - Акцент4 2 2" xfId="666"/>
    <cellStyle name="60% - Акцент4 3" xfId="667"/>
    <cellStyle name="60% - Акцент4 3 2" xfId="668"/>
    <cellStyle name="60% - Акцент4 4" xfId="669"/>
    <cellStyle name="60% - Акцент4 4 2" xfId="670"/>
    <cellStyle name="60% - Акцент4 5" xfId="671"/>
    <cellStyle name="60% - Акцент4 5 2" xfId="672"/>
    <cellStyle name="60% - Акцент4 6" xfId="673"/>
    <cellStyle name="60% - Акцент4 6 2" xfId="674"/>
    <cellStyle name="60% - Акцент4 7" xfId="675"/>
    <cellStyle name="60% - Акцент4 7 2" xfId="676"/>
    <cellStyle name="60% - Акцент4 8" xfId="677"/>
    <cellStyle name="60% - Акцент4 8 2" xfId="678"/>
    <cellStyle name="60% - Акцент4 9" xfId="679"/>
    <cellStyle name="60% - Акцент4 9 2" xfId="680"/>
    <cellStyle name="60% - Акцент5 2" xfId="681"/>
    <cellStyle name="60% - Акцент5 2 2" xfId="682"/>
    <cellStyle name="60% - Акцент5 3" xfId="683"/>
    <cellStyle name="60% - Акцент5 3 2" xfId="684"/>
    <cellStyle name="60% - Акцент5 4" xfId="685"/>
    <cellStyle name="60% - Акцент5 4 2" xfId="686"/>
    <cellStyle name="60% - Акцент5 5" xfId="687"/>
    <cellStyle name="60% - Акцент5 5 2" xfId="688"/>
    <cellStyle name="60% - Акцент5 6" xfId="689"/>
    <cellStyle name="60% - Акцент5 6 2" xfId="690"/>
    <cellStyle name="60% - Акцент5 7" xfId="691"/>
    <cellStyle name="60% - Акцент5 7 2" xfId="692"/>
    <cellStyle name="60% - Акцент5 8" xfId="693"/>
    <cellStyle name="60% - Акцент5 8 2" xfId="694"/>
    <cellStyle name="60% - Акцент5 9" xfId="695"/>
    <cellStyle name="60% - Акцент5 9 2" xfId="696"/>
    <cellStyle name="60% - Акцент6 2" xfId="697"/>
    <cellStyle name="60% - Акцент6 2 2" xfId="698"/>
    <cellStyle name="60% - Акцент6 3" xfId="699"/>
    <cellStyle name="60% - Акцент6 3 2" xfId="700"/>
    <cellStyle name="60% - Акцент6 4" xfId="701"/>
    <cellStyle name="60% - Акцент6 4 2" xfId="702"/>
    <cellStyle name="60% - Акцент6 5" xfId="703"/>
    <cellStyle name="60% - Акцент6 5 2" xfId="704"/>
    <cellStyle name="60% - Акцент6 6" xfId="705"/>
    <cellStyle name="60% - Акцент6 6 2" xfId="706"/>
    <cellStyle name="60% - Акцент6 7" xfId="707"/>
    <cellStyle name="60% - Акцент6 7 2" xfId="708"/>
    <cellStyle name="60% - Акцент6 8" xfId="709"/>
    <cellStyle name="60% - Акцент6 8 2" xfId="710"/>
    <cellStyle name="60% - Акцент6 9" xfId="711"/>
    <cellStyle name="60% - Акцент6 9 2" xfId="712"/>
    <cellStyle name="Aaia?iue [0]_?anoiau" xfId="713"/>
    <cellStyle name="Aaia?iue_?anoiau" xfId="714"/>
    <cellStyle name="Accent1" xfId="715"/>
    <cellStyle name="Accent2" xfId="716"/>
    <cellStyle name="Accent3" xfId="717"/>
    <cellStyle name="Accent4" xfId="718"/>
    <cellStyle name="Accent5" xfId="719"/>
    <cellStyle name="Accent6" xfId="720"/>
    <cellStyle name="Ăčďĺđńńűëęŕ" xfId="721"/>
    <cellStyle name="Aeia?nnueea" xfId="722"/>
    <cellStyle name="AFE" xfId="723"/>
    <cellStyle name="AFE 2" xfId="724"/>
    <cellStyle name="AFE_Копия ТНХ - ПОФ 2010 г version2 УКС от 30.07.2009" xfId="725"/>
    <cellStyle name="Áĺççŕůčňíűé" xfId="726"/>
    <cellStyle name="Äĺíĺćíűé [0]_(ňŕá 3č)" xfId="727"/>
    <cellStyle name="Äĺíĺćíűé_(ňŕá 3č)" xfId="728"/>
    <cellStyle name="Bad" xfId="729"/>
    <cellStyle name="Calc Currency (0)" xfId="730"/>
    <cellStyle name="Calculation" xfId="731"/>
    <cellStyle name="Cells 2" xfId="732"/>
    <cellStyle name="Check Cell" xfId="733"/>
    <cellStyle name="Comma [0]_0_Cash" xfId="734"/>
    <cellStyle name="Comma_0_Cash" xfId="735"/>
    <cellStyle name="Comma0" xfId="736"/>
    <cellStyle name="Çŕůčňíűé" xfId="737"/>
    <cellStyle name="Currency [0]" xfId="738"/>
    <cellStyle name="Currency [0] 2" xfId="739"/>
    <cellStyle name="Currency [0] 2 2" xfId="740"/>
    <cellStyle name="Currency [0] 2 3" xfId="741"/>
    <cellStyle name="Currency [0] 2 4" xfId="742"/>
    <cellStyle name="Currency [0] 2 5" xfId="743"/>
    <cellStyle name="Currency [0] 2 6" xfId="744"/>
    <cellStyle name="Currency [0] 2 7" xfId="745"/>
    <cellStyle name="Currency [0] 2 8" xfId="746"/>
    <cellStyle name="Currency [0] 3" xfId="747"/>
    <cellStyle name="Currency [0] 3 2" xfId="748"/>
    <cellStyle name="Currency [0] 3 3" xfId="749"/>
    <cellStyle name="Currency [0] 3 4" xfId="750"/>
    <cellStyle name="Currency [0] 3 5" xfId="751"/>
    <cellStyle name="Currency [0] 3 6" xfId="752"/>
    <cellStyle name="Currency [0] 3 7" xfId="753"/>
    <cellStyle name="Currency [0] 3 8" xfId="754"/>
    <cellStyle name="Currency [0] 4" xfId="755"/>
    <cellStyle name="Currency [0] 4 2" xfId="756"/>
    <cellStyle name="Currency [0] 4 3" xfId="757"/>
    <cellStyle name="Currency [0] 4 4" xfId="758"/>
    <cellStyle name="Currency [0] 4 5" xfId="759"/>
    <cellStyle name="Currency [0] 4 6" xfId="760"/>
    <cellStyle name="Currency [0] 4 7" xfId="761"/>
    <cellStyle name="Currency [0] 4 8" xfId="762"/>
    <cellStyle name="Currency [0] 5" xfId="763"/>
    <cellStyle name="Currency [0] 5 2" xfId="764"/>
    <cellStyle name="Currency [0] 5 3" xfId="765"/>
    <cellStyle name="Currency [0] 5 4" xfId="766"/>
    <cellStyle name="Currency [0] 5 5" xfId="767"/>
    <cellStyle name="Currency [0] 5 6" xfId="768"/>
    <cellStyle name="Currency [0] 5 7" xfId="769"/>
    <cellStyle name="Currency [0] 5 8" xfId="770"/>
    <cellStyle name="Currency [0] 6" xfId="771"/>
    <cellStyle name="Currency [0] 6 2" xfId="772"/>
    <cellStyle name="Currency [0] 7" xfId="773"/>
    <cellStyle name="Currency [0] 7 2" xfId="774"/>
    <cellStyle name="Currency [0] 8" xfId="775"/>
    <cellStyle name="Currency [0] 8 2" xfId="776"/>
    <cellStyle name="Currency [0]_0_Cash" xfId="777"/>
    <cellStyle name="Currency_0_Cash" xfId="778"/>
    <cellStyle name="Currency0" xfId="779"/>
    <cellStyle name="Currency2" xfId="780"/>
    <cellStyle name="Date" xfId="781"/>
    <cellStyle name="Dates" xfId="782"/>
    <cellStyle name="E-mail" xfId="783"/>
    <cellStyle name="Euro" xfId="784"/>
    <cellStyle name="Excel_BuiltIn_Пояснение" xfId="785"/>
    <cellStyle name="Explanatory Text" xfId="786"/>
    <cellStyle name="F2" xfId="787"/>
    <cellStyle name="F3" xfId="788"/>
    <cellStyle name="F4" xfId="789"/>
    <cellStyle name="F5" xfId="790"/>
    <cellStyle name="F6" xfId="791"/>
    <cellStyle name="F7" xfId="792"/>
    <cellStyle name="F8" xfId="793"/>
    <cellStyle name="Fixed" xfId="794"/>
    <cellStyle name="Followed Hyperlink" xfId="795"/>
    <cellStyle name="Good" xfId="796"/>
    <cellStyle name="Header 3" xfId="797"/>
    <cellStyle name="Header1" xfId="798"/>
    <cellStyle name="Header2" xfId="799"/>
    <cellStyle name="Heading" xfId="800"/>
    <cellStyle name="Heading 1" xfId="801"/>
    <cellStyle name="Heading 2" xfId="802"/>
    <cellStyle name="Heading 3" xfId="803"/>
    <cellStyle name="Heading 4" xfId="804"/>
    <cellStyle name="Heading2" xfId="805"/>
    <cellStyle name="Hyperlink" xfId="806"/>
    <cellStyle name="Iau?iue_?anoiau" xfId="807"/>
    <cellStyle name="Îáű÷íűé__FES" xfId="808"/>
    <cellStyle name="Îňęđűâŕâřŕ˙ń˙ ăčďĺđńńűëęŕ" xfId="809"/>
    <cellStyle name="Input" xfId="810"/>
    <cellStyle name="Inputs" xfId="811"/>
    <cellStyle name="Inputs (const)" xfId="812"/>
    <cellStyle name="Inputs Co" xfId="813"/>
    <cellStyle name="Inputs_BALANCE.WARM.2011YEAR.NEW.UPDATE.SCHEME" xfId="814"/>
    <cellStyle name="Ioe?uaaaoayny aeia?nnueea" xfId="815"/>
    <cellStyle name="ISO" xfId="816"/>
    <cellStyle name="Komma [0]_laroux" xfId="817"/>
    <cellStyle name="Komma_laroux" xfId="818"/>
    <cellStyle name="KOP" xfId="819"/>
    <cellStyle name="KOP2" xfId="820"/>
    <cellStyle name="KOPP" xfId="821"/>
    <cellStyle name="Linked Cell" xfId="822"/>
    <cellStyle name="namber" xfId="823"/>
    <cellStyle name="Neutral" xfId="824"/>
    <cellStyle name="normal" xfId="825"/>
    <cellStyle name="Normal 2" xfId="826"/>
    <cellStyle name="normal 3" xfId="827"/>
    <cellStyle name="normal 4" xfId="828"/>
    <cellStyle name="normal 5" xfId="829"/>
    <cellStyle name="normal 6" xfId="830"/>
    <cellStyle name="normal 7" xfId="831"/>
    <cellStyle name="normal 8" xfId="832"/>
    <cellStyle name="normal 9" xfId="833"/>
    <cellStyle name="Normal_#10-Headcount" xfId="834"/>
    <cellStyle name="Normal1" xfId="835"/>
    <cellStyle name="Normal2" xfId="836"/>
    <cellStyle name="normбlnм_laroux" xfId="837"/>
    <cellStyle name="Note" xfId="838"/>
    <cellStyle name="number" xfId="839"/>
    <cellStyle name="Nun??c [0]_a drainl" xfId="840"/>
    <cellStyle name="Nun??c_a drainl" xfId="841"/>
    <cellStyle name="Ňűń˙÷č [0]_â đŕáîňĺ" xfId="842"/>
    <cellStyle name="Ňűń˙÷č_â đŕáîňĺ" xfId="843"/>
    <cellStyle name="Ôčíŕíńîâűé [0]_(ňŕá 3č)" xfId="844"/>
    <cellStyle name="Ociriniaue [0]_Di?nicnleuir?" xfId="845"/>
    <cellStyle name="Ôčíŕíńîâűé_(ňŕá 3č)" xfId="846"/>
    <cellStyle name="Ociriniaue_Di?nicnleuir?" xfId="847"/>
    <cellStyle name="Oeiainiaue [0]_?anoiau" xfId="848"/>
    <cellStyle name="Oeiainiaue_?anoiau" xfId="849"/>
    <cellStyle name="Ouny?e [0]_?anoiau" xfId="850"/>
    <cellStyle name="Ouny?e_?anoiau" xfId="851"/>
    <cellStyle name="Output" xfId="852"/>
    <cellStyle name="p/n" xfId="853"/>
    <cellStyle name="Paaotsikko" xfId="854"/>
    <cellStyle name="Percent1" xfId="855"/>
    <cellStyle name="Price_Body" xfId="856"/>
    <cellStyle name="Pддotsikko" xfId="857"/>
    <cellStyle name="REGEL" xfId="858"/>
    <cellStyle name="SAPBEXaggData" xfId="859"/>
    <cellStyle name="SAPBEXaggDataEmph" xfId="860"/>
    <cellStyle name="SAPBEXaggItem" xfId="861"/>
    <cellStyle name="SAPBEXaggItemX" xfId="862"/>
    <cellStyle name="SAPBEXchaText" xfId="863"/>
    <cellStyle name="SAPBEXexcBad7" xfId="864"/>
    <cellStyle name="SAPBEXexcBad8" xfId="865"/>
    <cellStyle name="SAPBEXexcBad9" xfId="866"/>
    <cellStyle name="SAPBEXexcCritical4" xfId="867"/>
    <cellStyle name="SAPBEXexcCritical5" xfId="868"/>
    <cellStyle name="SAPBEXexcCritical6" xfId="869"/>
    <cellStyle name="SAPBEXexcGood1" xfId="870"/>
    <cellStyle name="SAPBEXexcGood2" xfId="871"/>
    <cellStyle name="SAPBEXexcGood3" xfId="872"/>
    <cellStyle name="SAPBEXfilterDrill" xfId="873"/>
    <cellStyle name="SAPBEXfilterItem" xfId="874"/>
    <cellStyle name="SAPBEXfilterText" xfId="875"/>
    <cellStyle name="SAPBEXformats" xfId="876"/>
    <cellStyle name="SAPBEXheaderItem" xfId="877"/>
    <cellStyle name="SAPBEXheaderText" xfId="878"/>
    <cellStyle name="SAPBEXHLevel0" xfId="879"/>
    <cellStyle name="SAPBEXHLevel0X" xfId="880"/>
    <cellStyle name="SAPBEXHLevel1" xfId="881"/>
    <cellStyle name="SAPBEXHLevel1X" xfId="882"/>
    <cellStyle name="SAPBEXHLevel2" xfId="883"/>
    <cellStyle name="SAPBEXHLevel2X" xfId="884"/>
    <cellStyle name="SAPBEXHLevel3" xfId="885"/>
    <cellStyle name="SAPBEXHLevel3X" xfId="886"/>
    <cellStyle name="SAPBEXinputData" xfId="887"/>
    <cellStyle name="SAPBEXresData" xfId="888"/>
    <cellStyle name="SAPBEXresDataEmph" xfId="889"/>
    <cellStyle name="SAPBEXresItem" xfId="890"/>
    <cellStyle name="SAPBEXresItemX" xfId="891"/>
    <cellStyle name="SAPBEXstdData" xfId="892"/>
    <cellStyle name="SAPBEXstdDataEmph" xfId="893"/>
    <cellStyle name="SAPBEXstdItem" xfId="894"/>
    <cellStyle name="SAPBEXstdItemX" xfId="895"/>
    <cellStyle name="SAPBEXtitle" xfId="896"/>
    <cellStyle name="SAPBEXundefined" xfId="897"/>
    <cellStyle name="st1" xfId="898"/>
    <cellStyle name="Standaard_laroux" xfId="899"/>
    <cellStyle name="Standard_Abteilung" xfId="900"/>
    <cellStyle name="Style 1" xfId="901"/>
    <cellStyle name="Table Heading" xfId="902"/>
    <cellStyle name="Title" xfId="903"/>
    <cellStyle name="Title 4" xfId="904"/>
    <cellStyle name="Total" xfId="905"/>
    <cellStyle name="Valiotsikko" xfId="906"/>
    <cellStyle name="Valuta [0]_laroux" xfId="907"/>
    <cellStyle name="Valuta_laroux" xfId="908"/>
    <cellStyle name="Virgulă_Macheta buget" xfId="909"/>
    <cellStyle name="Vдliotsikko" xfId="910"/>
    <cellStyle name="Warning Text" xfId="911"/>
    <cellStyle name="Акцент1 2" xfId="912"/>
    <cellStyle name="Акцент1 2 2" xfId="913"/>
    <cellStyle name="Акцент1 3" xfId="914"/>
    <cellStyle name="Акцент1 3 2" xfId="915"/>
    <cellStyle name="Акцент1 4" xfId="916"/>
    <cellStyle name="Акцент1 4 2" xfId="917"/>
    <cellStyle name="Акцент1 5" xfId="918"/>
    <cellStyle name="Акцент1 5 2" xfId="919"/>
    <cellStyle name="Акцент1 6" xfId="920"/>
    <cellStyle name="Акцент1 6 2" xfId="921"/>
    <cellStyle name="Акцент1 7" xfId="922"/>
    <cellStyle name="Акцент1 7 2" xfId="923"/>
    <cellStyle name="Акцент1 8" xfId="924"/>
    <cellStyle name="Акцент1 8 2" xfId="925"/>
    <cellStyle name="Акцент1 9" xfId="926"/>
    <cellStyle name="Акцент1 9 2" xfId="927"/>
    <cellStyle name="Акцент2 2" xfId="928"/>
    <cellStyle name="Акцент2 2 2" xfId="929"/>
    <cellStyle name="Акцент2 3" xfId="930"/>
    <cellStyle name="Акцент2 3 2" xfId="931"/>
    <cellStyle name="Акцент2 4" xfId="932"/>
    <cellStyle name="Акцент2 4 2" xfId="933"/>
    <cellStyle name="Акцент2 5" xfId="934"/>
    <cellStyle name="Акцент2 5 2" xfId="935"/>
    <cellStyle name="Акцент2 6" xfId="936"/>
    <cellStyle name="Акцент2 6 2" xfId="937"/>
    <cellStyle name="Акцент2 7" xfId="938"/>
    <cellStyle name="Акцент2 7 2" xfId="939"/>
    <cellStyle name="Акцент2 8" xfId="940"/>
    <cellStyle name="Акцент2 8 2" xfId="941"/>
    <cellStyle name="Акцент2 9" xfId="942"/>
    <cellStyle name="Акцент2 9 2" xfId="943"/>
    <cellStyle name="Акцент3 2" xfId="944"/>
    <cellStyle name="Акцент3 2 2" xfId="945"/>
    <cellStyle name="Акцент3 3" xfId="946"/>
    <cellStyle name="Акцент3 3 2" xfId="947"/>
    <cellStyle name="Акцент3 4" xfId="948"/>
    <cellStyle name="Акцент3 4 2" xfId="949"/>
    <cellStyle name="Акцент3 5" xfId="950"/>
    <cellStyle name="Акцент3 5 2" xfId="951"/>
    <cellStyle name="Акцент3 6" xfId="952"/>
    <cellStyle name="Акцент3 6 2" xfId="953"/>
    <cellStyle name="Акцент3 7" xfId="954"/>
    <cellStyle name="Акцент3 7 2" xfId="955"/>
    <cellStyle name="Акцент3 8" xfId="956"/>
    <cellStyle name="Акцент3 8 2" xfId="957"/>
    <cellStyle name="Акцент3 9" xfId="958"/>
    <cellStyle name="Акцент3 9 2" xfId="959"/>
    <cellStyle name="Акцент4 2" xfId="960"/>
    <cellStyle name="Акцент4 2 2" xfId="961"/>
    <cellStyle name="Акцент4 3" xfId="962"/>
    <cellStyle name="Акцент4 3 2" xfId="963"/>
    <cellStyle name="Акцент4 4" xfId="964"/>
    <cellStyle name="Акцент4 4 2" xfId="965"/>
    <cellStyle name="Акцент4 5" xfId="966"/>
    <cellStyle name="Акцент4 5 2" xfId="967"/>
    <cellStyle name="Акцент4 6" xfId="968"/>
    <cellStyle name="Акцент4 6 2" xfId="969"/>
    <cellStyle name="Акцент4 7" xfId="970"/>
    <cellStyle name="Акцент4 7 2" xfId="971"/>
    <cellStyle name="Акцент4 8" xfId="972"/>
    <cellStyle name="Акцент4 8 2" xfId="973"/>
    <cellStyle name="Акцент4 9" xfId="974"/>
    <cellStyle name="Акцент4 9 2" xfId="975"/>
    <cellStyle name="Акцент5 2" xfId="976"/>
    <cellStyle name="Акцент5 2 2" xfId="977"/>
    <cellStyle name="Акцент5 3" xfId="978"/>
    <cellStyle name="Акцент5 3 2" xfId="979"/>
    <cellStyle name="Акцент5 4" xfId="980"/>
    <cellStyle name="Акцент5 4 2" xfId="981"/>
    <cellStyle name="Акцент5 5" xfId="982"/>
    <cellStyle name="Акцент5 5 2" xfId="983"/>
    <cellStyle name="Акцент5 6" xfId="984"/>
    <cellStyle name="Акцент5 6 2" xfId="985"/>
    <cellStyle name="Акцент5 7" xfId="986"/>
    <cellStyle name="Акцент5 7 2" xfId="987"/>
    <cellStyle name="Акцент5 8" xfId="988"/>
    <cellStyle name="Акцент5 8 2" xfId="989"/>
    <cellStyle name="Акцент5 9" xfId="990"/>
    <cellStyle name="Акцент5 9 2" xfId="991"/>
    <cellStyle name="Акцент6 2" xfId="992"/>
    <cellStyle name="Акцент6 2 2" xfId="993"/>
    <cellStyle name="Акцент6 3" xfId="994"/>
    <cellStyle name="Акцент6 3 2" xfId="995"/>
    <cellStyle name="Акцент6 4" xfId="996"/>
    <cellStyle name="Акцент6 4 2" xfId="997"/>
    <cellStyle name="Акцент6 5" xfId="998"/>
    <cellStyle name="Акцент6 5 2" xfId="999"/>
    <cellStyle name="Акцент6 6" xfId="1000"/>
    <cellStyle name="Акцент6 6 2" xfId="1001"/>
    <cellStyle name="Акцент6 7" xfId="1002"/>
    <cellStyle name="Акцент6 7 2" xfId="1003"/>
    <cellStyle name="Акцент6 8" xfId="1004"/>
    <cellStyle name="Акцент6 8 2" xfId="1005"/>
    <cellStyle name="Акцент6 9" xfId="1006"/>
    <cellStyle name="Акцент6 9 2" xfId="1007"/>
    <cellStyle name="Беззащитный" xfId="1008"/>
    <cellStyle name="Ввод  2" xfId="1009"/>
    <cellStyle name="Ввод  2 2" xfId="1010"/>
    <cellStyle name="Ввод  2_OREP.KU.2011.PLAN(v1.2)" xfId="1011"/>
    <cellStyle name="Ввод  3" xfId="1012"/>
    <cellStyle name="Ввод  3 2" xfId="1013"/>
    <cellStyle name="Ввод  3_OREP.KU.2011.PLAN(v1.2)" xfId="1014"/>
    <cellStyle name="Ввод  4" xfId="1015"/>
    <cellStyle name="Ввод  4 2" xfId="1016"/>
    <cellStyle name="Ввод  4_OREP.KU.2011.PLAN(v1.2)" xfId="1017"/>
    <cellStyle name="Ввод  5" xfId="1018"/>
    <cellStyle name="Ввод  5 2" xfId="1019"/>
    <cellStyle name="Ввод  5_OREP.KU.2011.PLAN(v1.2)" xfId="1020"/>
    <cellStyle name="Ввод  6" xfId="1021"/>
    <cellStyle name="Ввод  6 2" xfId="1022"/>
    <cellStyle name="Ввод  6_OREP.KU.2011.PLAN(v1.2)" xfId="1023"/>
    <cellStyle name="Ввод  7" xfId="1024"/>
    <cellStyle name="Ввод  7 2" xfId="1025"/>
    <cellStyle name="Ввод  7_OREP.KU.2011.PLAN(v1.2)" xfId="1026"/>
    <cellStyle name="Ввод  8" xfId="1027"/>
    <cellStyle name="Ввод  8 2" xfId="1028"/>
    <cellStyle name="Ввод  8_OREP.KU.2011.PLAN(v1.2)" xfId="1029"/>
    <cellStyle name="Ввод  9" xfId="1030"/>
    <cellStyle name="Ввод  9 2" xfId="1031"/>
    <cellStyle name="Ввод  9_OREP.KU.2011.PLAN(v1.2)" xfId="1032"/>
    <cellStyle name="Вывод 2" xfId="1033"/>
    <cellStyle name="Вывод 2 2" xfId="1034"/>
    <cellStyle name="Вывод 2_OREP.KU.2011.PLAN(v1.2)" xfId="1035"/>
    <cellStyle name="Вывод 3" xfId="1036"/>
    <cellStyle name="Вывод 3 2" xfId="1037"/>
    <cellStyle name="Вывод 3_OREP.KU.2011.PLAN(v1.2)" xfId="1038"/>
    <cellStyle name="Вывод 4" xfId="1039"/>
    <cellStyle name="Вывод 4 2" xfId="1040"/>
    <cellStyle name="Вывод 4_OREP.KU.2011.PLAN(v1.2)" xfId="1041"/>
    <cellStyle name="Вывод 5" xfId="1042"/>
    <cellStyle name="Вывод 5 2" xfId="1043"/>
    <cellStyle name="Вывод 5_OREP.KU.2011.PLAN(v1.2)" xfId="1044"/>
    <cellStyle name="Вывод 6" xfId="1045"/>
    <cellStyle name="Вывод 6 2" xfId="1046"/>
    <cellStyle name="Вывод 6_OREP.KU.2011.PLAN(v1.2)" xfId="1047"/>
    <cellStyle name="Вывод 7" xfId="1048"/>
    <cellStyle name="Вывод 7 2" xfId="1049"/>
    <cellStyle name="Вывод 7_OREP.KU.2011.PLAN(v1.2)" xfId="1050"/>
    <cellStyle name="Вывод 8" xfId="1051"/>
    <cellStyle name="Вывод 8 2" xfId="1052"/>
    <cellStyle name="Вывод 8_OREP.KU.2011.PLAN(v1.2)" xfId="1053"/>
    <cellStyle name="Вывод 9" xfId="1054"/>
    <cellStyle name="Вывод 9 2" xfId="1055"/>
    <cellStyle name="Вывод 9_OREP.KU.2011.PLAN(v1.2)" xfId="1056"/>
    <cellStyle name="Вычисление 2" xfId="1057"/>
    <cellStyle name="Вычисление 2 2" xfId="1058"/>
    <cellStyle name="Вычисление 2_OREP.KU.2011.PLAN(v1.2)" xfId="1059"/>
    <cellStyle name="Вычисление 3" xfId="1060"/>
    <cellStyle name="Вычисление 3 2" xfId="1061"/>
    <cellStyle name="Вычисление 3_OREP.KU.2011.PLAN(v1.2)" xfId="1062"/>
    <cellStyle name="Вычисление 4" xfId="1063"/>
    <cellStyle name="Вычисление 4 2" xfId="1064"/>
    <cellStyle name="Вычисление 4_OREP.KU.2011.PLAN(v1.2)" xfId="1065"/>
    <cellStyle name="Вычисление 5" xfId="1066"/>
    <cellStyle name="Вычисление 5 2" xfId="1067"/>
    <cellStyle name="Вычисление 5_OREP.KU.2011.PLAN(v1.2)" xfId="1068"/>
    <cellStyle name="Вычисление 6" xfId="1069"/>
    <cellStyle name="Вычисление 6 2" xfId="1070"/>
    <cellStyle name="Вычисление 6_OREP.KU.2011.PLAN(v1.2)" xfId="1071"/>
    <cellStyle name="Вычисление 7" xfId="1072"/>
    <cellStyle name="Вычисление 7 2" xfId="1073"/>
    <cellStyle name="Вычисление 7_OREP.KU.2011.PLAN(v1.2)" xfId="1074"/>
    <cellStyle name="Вычисление 8" xfId="1075"/>
    <cellStyle name="Вычисление 8 2" xfId="1076"/>
    <cellStyle name="Вычисление 8_OREP.KU.2011.PLAN(v1.2)" xfId="1077"/>
    <cellStyle name="Вычисление 9" xfId="1078"/>
    <cellStyle name="Вычисление 9 2" xfId="1079"/>
    <cellStyle name="Вычисление 9_OREP.KU.2011.PLAN(v1.2)" xfId="1080"/>
    <cellStyle name="Гиперссылка 2" xfId="1081"/>
    <cellStyle name="Гиперссылка 2 2" xfId="1082"/>
    <cellStyle name="Гиперссылка 3" xfId="1083"/>
    <cellStyle name="Гиперссылка 4" xfId="1084"/>
    <cellStyle name="Гиперссылка 4 2 2" xfId="1085"/>
    <cellStyle name="Гиперссылка 6" xfId="1086"/>
    <cellStyle name="ДАТА" xfId="1087"/>
    <cellStyle name="ДАТА 2" xfId="1088"/>
    <cellStyle name="ДАТА 3" xfId="1089"/>
    <cellStyle name="ДАТА 4" xfId="1090"/>
    <cellStyle name="ДАТА 5" xfId="1091"/>
    <cellStyle name="ДАТА 6" xfId="1092"/>
    <cellStyle name="ДАТА 7" xfId="1093"/>
    <cellStyle name="ДАТА 8" xfId="1094"/>
    <cellStyle name="ДАТА_1" xfId="1095"/>
    <cellStyle name="Денежный 2" xfId="1096"/>
    <cellStyle name="Заголовок" xfId="1097"/>
    <cellStyle name="Заголовок 1 2" xfId="1098"/>
    <cellStyle name="Заголовок 1 2 2" xfId="1099"/>
    <cellStyle name="Заголовок 1 2_OREP.KU.2011.PLAN(v1.2)" xfId="1100"/>
    <cellStyle name="Заголовок 1 3" xfId="1101"/>
    <cellStyle name="Заголовок 1 3 2" xfId="1102"/>
    <cellStyle name="Заголовок 1 3_OREP.KU.2011.PLAN(v1.2)" xfId="1103"/>
    <cellStyle name="Заголовок 1 4" xfId="1104"/>
    <cellStyle name="Заголовок 1 4 2" xfId="1105"/>
    <cellStyle name="Заголовок 1 4_OREP.KU.2011.PLAN(v1.2)" xfId="1106"/>
    <cellStyle name="Заголовок 1 5" xfId="1107"/>
    <cellStyle name="Заголовок 1 5 2" xfId="1108"/>
    <cellStyle name="Заголовок 1 5_OREP.KU.2011.PLAN(v1.2)" xfId="1109"/>
    <cellStyle name="Заголовок 1 6" xfId="1110"/>
    <cellStyle name="Заголовок 1 6 2" xfId="1111"/>
    <cellStyle name="Заголовок 1 6_OREP.KU.2011.PLAN(v1.2)" xfId="1112"/>
    <cellStyle name="Заголовок 1 7" xfId="1113"/>
    <cellStyle name="Заголовок 1 7 2" xfId="1114"/>
    <cellStyle name="Заголовок 1 7_OREP.KU.2011.PLAN(v1.2)" xfId="1115"/>
    <cellStyle name="Заголовок 1 8" xfId="1116"/>
    <cellStyle name="Заголовок 1 8 2" xfId="1117"/>
    <cellStyle name="Заголовок 1 8_OREP.KU.2011.PLAN(v1.2)" xfId="1118"/>
    <cellStyle name="Заголовок 1 9" xfId="1119"/>
    <cellStyle name="Заголовок 1 9 2" xfId="1120"/>
    <cellStyle name="Заголовок 1 9_OREP.KU.2011.PLAN(v1.2)" xfId="1121"/>
    <cellStyle name="Заголовок 2 2" xfId="1122"/>
    <cellStyle name="Заголовок 2 2 2" xfId="1123"/>
    <cellStyle name="Заголовок 2 2_OREP.KU.2011.PLAN(v1.2)" xfId="1124"/>
    <cellStyle name="Заголовок 2 3" xfId="1125"/>
    <cellStyle name="Заголовок 2 3 2" xfId="1126"/>
    <cellStyle name="Заголовок 2 3_OREP.KU.2011.PLAN(v1.2)" xfId="1127"/>
    <cellStyle name="Заголовок 2 4" xfId="1128"/>
    <cellStyle name="Заголовок 2 4 2" xfId="1129"/>
    <cellStyle name="Заголовок 2 4_OREP.KU.2011.PLAN(v1.2)" xfId="1130"/>
    <cellStyle name="Заголовок 2 5" xfId="1131"/>
    <cellStyle name="Заголовок 2 5 2" xfId="1132"/>
    <cellStyle name="Заголовок 2 5_OREP.KU.2011.PLAN(v1.2)" xfId="1133"/>
    <cellStyle name="Заголовок 2 6" xfId="1134"/>
    <cellStyle name="Заголовок 2 6 2" xfId="1135"/>
    <cellStyle name="Заголовок 2 6_OREP.KU.2011.PLAN(v1.2)" xfId="1136"/>
    <cellStyle name="Заголовок 2 7" xfId="1137"/>
    <cellStyle name="Заголовок 2 7 2" xfId="1138"/>
    <cellStyle name="Заголовок 2 7_OREP.KU.2011.PLAN(v1.2)" xfId="1139"/>
    <cellStyle name="Заголовок 2 8" xfId="1140"/>
    <cellStyle name="Заголовок 2 8 2" xfId="1141"/>
    <cellStyle name="Заголовок 2 8_OREP.KU.2011.PLAN(v1.2)" xfId="1142"/>
    <cellStyle name="Заголовок 2 9" xfId="1143"/>
    <cellStyle name="Заголовок 2 9 2" xfId="1144"/>
    <cellStyle name="Заголовок 2 9_OREP.KU.2011.PLAN(v1.2)" xfId="1145"/>
    <cellStyle name="Заголовок 3 2" xfId="1146"/>
    <cellStyle name="Заголовок 3 2 2" xfId="1147"/>
    <cellStyle name="Заголовок 3 2_OREP.KU.2011.PLAN(v1.2)" xfId="1148"/>
    <cellStyle name="Заголовок 3 3" xfId="1149"/>
    <cellStyle name="Заголовок 3 3 2" xfId="1150"/>
    <cellStyle name="Заголовок 3 3_OREP.KU.2011.PLAN(v1.2)" xfId="1151"/>
    <cellStyle name="Заголовок 3 4" xfId="1152"/>
    <cellStyle name="Заголовок 3 4 2" xfId="1153"/>
    <cellStyle name="Заголовок 3 4_OREP.KU.2011.PLAN(v1.2)" xfId="1154"/>
    <cellStyle name="Заголовок 3 5" xfId="1155"/>
    <cellStyle name="Заголовок 3 5 2" xfId="1156"/>
    <cellStyle name="Заголовок 3 5_OREP.KU.2011.PLAN(v1.2)" xfId="1157"/>
    <cellStyle name="Заголовок 3 6" xfId="1158"/>
    <cellStyle name="Заголовок 3 6 2" xfId="1159"/>
    <cellStyle name="Заголовок 3 6_OREP.KU.2011.PLAN(v1.2)" xfId="1160"/>
    <cellStyle name="Заголовок 3 7" xfId="1161"/>
    <cellStyle name="Заголовок 3 7 2" xfId="1162"/>
    <cellStyle name="Заголовок 3 7_OREP.KU.2011.PLAN(v1.2)" xfId="1163"/>
    <cellStyle name="Заголовок 3 8" xfId="1164"/>
    <cellStyle name="Заголовок 3 8 2" xfId="1165"/>
    <cellStyle name="Заголовок 3 8_OREP.KU.2011.PLAN(v1.2)" xfId="1166"/>
    <cellStyle name="Заголовок 3 9" xfId="1167"/>
    <cellStyle name="Заголовок 3 9 2" xfId="1168"/>
    <cellStyle name="Заголовок 3 9_OREP.KU.2011.PLAN(v1.2)" xfId="1169"/>
    <cellStyle name="Заголовок 4 2" xfId="1170"/>
    <cellStyle name="Заголовок 4 2 2" xfId="1171"/>
    <cellStyle name="Заголовок 4 3" xfId="1172"/>
    <cellStyle name="Заголовок 4 3 2" xfId="1173"/>
    <cellStyle name="Заголовок 4 4" xfId="1174"/>
    <cellStyle name="Заголовок 4 4 2" xfId="1175"/>
    <cellStyle name="Заголовок 4 5" xfId="1176"/>
    <cellStyle name="Заголовок 4 5 2" xfId="1177"/>
    <cellStyle name="Заголовок 4 6" xfId="1178"/>
    <cellStyle name="Заголовок 4 6 2" xfId="1179"/>
    <cellStyle name="Заголовок 4 7" xfId="1180"/>
    <cellStyle name="Заголовок 4 7 2" xfId="1181"/>
    <cellStyle name="Заголовок 4 8" xfId="1182"/>
    <cellStyle name="Заголовок 4 8 2" xfId="1183"/>
    <cellStyle name="Заголовок 4 9" xfId="1184"/>
    <cellStyle name="Заголовок 4 9 2" xfId="1185"/>
    <cellStyle name="ЗАГОЛОВОК1" xfId="1186"/>
    <cellStyle name="ЗАГОЛОВОК2" xfId="1187"/>
    <cellStyle name="ЗаголовокСтолбца" xfId="1188"/>
    <cellStyle name="ЗаголовокСтолбца 2" xfId="1189"/>
    <cellStyle name="Защитный" xfId="1190"/>
    <cellStyle name="Значение" xfId="1191"/>
    <cellStyle name="Зоголовок" xfId="1192"/>
    <cellStyle name="Итог 2" xfId="1193"/>
    <cellStyle name="Итог 2 2" xfId="1194"/>
    <cellStyle name="Итог 2_OREP.KU.2011.PLAN(v1.2)" xfId="1195"/>
    <cellStyle name="Итог 3" xfId="1196"/>
    <cellStyle name="Итог 3 2" xfId="1197"/>
    <cellStyle name="Итог 3_OREP.KU.2011.PLAN(v1.2)" xfId="1198"/>
    <cellStyle name="Итог 4" xfId="1199"/>
    <cellStyle name="Итог 4 2" xfId="1200"/>
    <cellStyle name="Итог 4_OREP.KU.2011.PLAN(v1.2)" xfId="1201"/>
    <cellStyle name="Итог 5" xfId="1202"/>
    <cellStyle name="Итог 5 2" xfId="1203"/>
    <cellStyle name="Итог 5_OREP.KU.2011.PLAN(v1.2)" xfId="1204"/>
    <cellStyle name="Итог 6" xfId="1205"/>
    <cellStyle name="Итог 6 2" xfId="1206"/>
    <cellStyle name="Итог 6_OREP.KU.2011.PLAN(v1.2)" xfId="1207"/>
    <cellStyle name="Итог 7" xfId="1208"/>
    <cellStyle name="Итог 7 2" xfId="1209"/>
    <cellStyle name="Итог 7_OREP.KU.2011.PLAN(v1.2)" xfId="1210"/>
    <cellStyle name="Итог 8" xfId="1211"/>
    <cellStyle name="Итог 8 2" xfId="1212"/>
    <cellStyle name="Итог 8_OREP.KU.2011.PLAN(v1.2)" xfId="1213"/>
    <cellStyle name="Итог 9" xfId="1214"/>
    <cellStyle name="Итог 9 2" xfId="1215"/>
    <cellStyle name="Итог 9_OREP.KU.2011.PLAN(v1.2)" xfId="1216"/>
    <cellStyle name="Итого" xfId="1217"/>
    <cellStyle name="ИТОГОВЫЙ" xfId="1218"/>
    <cellStyle name="ИТОГОВЫЙ 2" xfId="1219"/>
    <cellStyle name="ИТОГОВЫЙ 3" xfId="1220"/>
    <cellStyle name="ИТОГОВЫЙ 4" xfId="1221"/>
    <cellStyle name="ИТОГОВЫЙ 5" xfId="1222"/>
    <cellStyle name="ИТОГОВЫЙ 6" xfId="1223"/>
    <cellStyle name="ИТОГОВЫЙ 7" xfId="1224"/>
    <cellStyle name="ИТОГОВЫЙ 8" xfId="1225"/>
    <cellStyle name="ИТОГОВЫЙ_1" xfId="1226"/>
    <cellStyle name="Контрольная ячейка 2" xfId="1227"/>
    <cellStyle name="Контрольная ячейка 2 2" xfId="1228"/>
    <cellStyle name="Контрольная ячейка 2_OREP.KU.2011.PLAN(v1.2)" xfId="1229"/>
    <cellStyle name="Контрольная ячейка 3" xfId="1230"/>
    <cellStyle name="Контрольная ячейка 3 2" xfId="1231"/>
    <cellStyle name="Контрольная ячейка 3_OREP.KU.2011.PLAN(v1.2)" xfId="1232"/>
    <cellStyle name="Контрольная ячейка 4" xfId="1233"/>
    <cellStyle name="Контрольная ячейка 4 2" xfId="1234"/>
    <cellStyle name="Контрольная ячейка 4_OREP.KU.2011.PLAN(v1.2)" xfId="1235"/>
    <cellStyle name="Контрольная ячейка 5" xfId="1236"/>
    <cellStyle name="Контрольная ячейка 5 2" xfId="1237"/>
    <cellStyle name="Контрольная ячейка 5_OREP.KU.2011.PLAN(v1.2)" xfId="1238"/>
    <cellStyle name="Контрольная ячейка 6" xfId="1239"/>
    <cellStyle name="Контрольная ячейка 6 2" xfId="1240"/>
    <cellStyle name="Контрольная ячейка 6_OREP.KU.2011.PLAN(v1.2)" xfId="1241"/>
    <cellStyle name="Контрольная ячейка 7" xfId="1242"/>
    <cellStyle name="Контрольная ячейка 7 2" xfId="1243"/>
    <cellStyle name="Контрольная ячейка 7_OREP.KU.2011.PLAN(v1.2)" xfId="1244"/>
    <cellStyle name="Контрольная ячейка 8" xfId="1245"/>
    <cellStyle name="Контрольная ячейка 8 2" xfId="1246"/>
    <cellStyle name="Контрольная ячейка 8_OREP.KU.2011.PLAN(v1.2)" xfId="1247"/>
    <cellStyle name="Контрольная ячейка 9" xfId="1248"/>
    <cellStyle name="Контрольная ячейка 9 2" xfId="1249"/>
    <cellStyle name="Контрольная ячейка 9_OREP.KU.2011.PLAN(v1.2)" xfId="1250"/>
    <cellStyle name="Мбычный_Регламент 2000 проект1" xfId="1251"/>
    <cellStyle name="Миша (бланки отчетности)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TSET.NET.2.02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TSET.NET.2.02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TSET.NET.2.02" xfId="1298"/>
    <cellStyle name="Мои наименования показателей_46TE.RT(v1.0)" xfId="1299"/>
    <cellStyle name="Мой заголовок" xfId="1300"/>
    <cellStyle name="Мой заголовок листа" xfId="1301"/>
    <cellStyle name="назв фил" xfId="1302"/>
    <cellStyle name="Название 2" xfId="1303"/>
    <cellStyle name="Название 2 2" xfId="1304"/>
    <cellStyle name="Название 3" xfId="1305"/>
    <cellStyle name="Название 3 2" xfId="1306"/>
    <cellStyle name="Название 4" xfId="1307"/>
    <cellStyle name="Название 4 2" xfId="1308"/>
    <cellStyle name="Название 5" xfId="1309"/>
    <cellStyle name="Название 5 2" xfId="1310"/>
    <cellStyle name="Название 6" xfId="1311"/>
    <cellStyle name="Название 6 2" xfId="1312"/>
    <cellStyle name="Название 7" xfId="1313"/>
    <cellStyle name="Название 7 2" xfId="1314"/>
    <cellStyle name="Название 8" xfId="1315"/>
    <cellStyle name="Название 8 2" xfId="1316"/>
    <cellStyle name="Название 9" xfId="1317"/>
    <cellStyle name="Название 9 2" xfId="1318"/>
    <cellStyle name="Нейтральный 2" xfId="1319"/>
    <cellStyle name="Нейтральный 2 2" xfId="1320"/>
    <cellStyle name="Нейтральный 3" xfId="1321"/>
    <cellStyle name="Нейтральный 3 2" xfId="1322"/>
    <cellStyle name="Нейтральный 4" xfId="1323"/>
    <cellStyle name="Нейтральный 4 2" xfId="1324"/>
    <cellStyle name="Нейтральный 5" xfId="1325"/>
    <cellStyle name="Нейтральный 5 2" xfId="1326"/>
    <cellStyle name="Нейтральный 6" xfId="1327"/>
    <cellStyle name="Нейтральный 6 2" xfId="1328"/>
    <cellStyle name="Нейтральный 7" xfId="1329"/>
    <cellStyle name="Нейтральный 7 2" xfId="1330"/>
    <cellStyle name="Нейтральный 8" xfId="1331"/>
    <cellStyle name="Нейтральный 8 2" xfId="1332"/>
    <cellStyle name="Нейтральный 9" xfId="1333"/>
    <cellStyle name="Нейтральный 9 2" xfId="1334"/>
    <cellStyle name="Обычный" xfId="0" builtinId="0"/>
    <cellStyle name="Обычный 1" xfId="1335"/>
    <cellStyle name="Обычный 10" xfId="1336"/>
    <cellStyle name="Обычный 10 2" xfId="1337"/>
    <cellStyle name="Обычный 11" xfId="1338"/>
    <cellStyle name="Обычный 12" xfId="1339"/>
    <cellStyle name="Обычный 12 2" xfId="1340"/>
    <cellStyle name="Обычный 12 3" xfId="1341"/>
    <cellStyle name="Обычный 12_ЧЧИ2019" xfId="1342"/>
    <cellStyle name="Обычный 13" xfId="1343"/>
    <cellStyle name="Обычный 13 2" xfId="1344"/>
    <cellStyle name="Обычный 13 3" xfId="1345"/>
    <cellStyle name="Обычный 13_ЧЧИ2019" xfId="1346"/>
    <cellStyle name="Обычный 14" xfId="1347"/>
    <cellStyle name="Обычный 15" xfId="1348"/>
    <cellStyle name="Обычный 16" xfId="1349"/>
    <cellStyle name="Обычный 2" xfId="1350"/>
    <cellStyle name="Обычный 2 2" xfId="3"/>
    <cellStyle name="Обычный 2 2 10" xfId="1351"/>
    <cellStyle name="Обычный 2 2 2" xfId="1352"/>
    <cellStyle name="Обычный 2 2 2 2" xfId="1353"/>
    <cellStyle name="Обычный 2 2 2 2 2" xfId="1354"/>
    <cellStyle name="Обычный 2 2 2 2 2 2" xfId="1355"/>
    <cellStyle name="Обычный 2 2 2 2 2 2 2" xfId="1356"/>
    <cellStyle name="Обычный 2 2 2 2 2 3" xfId="1357"/>
    <cellStyle name="Обычный 2 2 2 2 3" xfId="1358"/>
    <cellStyle name="Обычный 2 2 2 2 4" xfId="1359"/>
    <cellStyle name="Обычный 2 2 2 2 5" xfId="1360"/>
    <cellStyle name="Обычный 2 2 2 3" xfId="1361"/>
    <cellStyle name="Обычный 2 2 2 4" xfId="1362"/>
    <cellStyle name="Обычный 2 2 2 5" xfId="1363"/>
    <cellStyle name="Обычный 2 2 2 6" xfId="1364"/>
    <cellStyle name="Обычный 2 2 2 7" xfId="1365"/>
    <cellStyle name="Обычный 2 2 2 8" xfId="1366"/>
    <cellStyle name="Обычный 2 2 3" xfId="1367"/>
    <cellStyle name="Обычный 2 2 3 2" xfId="1368"/>
    <cellStyle name="Обычный 2 2 3 3" xfId="1369"/>
    <cellStyle name="Обычный 2 2 3 4" xfId="1370"/>
    <cellStyle name="Обычный 2 2 3_ЧЧИ2019" xfId="1371"/>
    <cellStyle name="Обычный 2 2 4" xfId="1372"/>
    <cellStyle name="Обычный 2 2 5" xfId="1373"/>
    <cellStyle name="Обычный 2 2 6" xfId="1374"/>
    <cellStyle name="Обычный 2 2 7" xfId="1375"/>
    <cellStyle name="Обычный 2 2 8" xfId="1376"/>
    <cellStyle name="Обычный 2 2 9" xfId="1377"/>
    <cellStyle name="Обычный 2 2_BALANCE.WARM.2011YEAR.NEW.UPDATE.SCHEME" xfId="1378"/>
    <cellStyle name="Обычный 2 3" xfId="1379"/>
    <cellStyle name="Обычный 2 3 2" xfId="1380"/>
    <cellStyle name="Обычный 2 3_23.04.12 на 2013 г РЭС Таблицы по передаче эл. энергии " xfId="1381"/>
    <cellStyle name="Обычный 2 4" xfId="1382"/>
    <cellStyle name="Обычный 2 4 2" xfId="1383"/>
    <cellStyle name="Обычный 2 4_BALANCE.WARM.2011YEAR.NEW.UPDATE.SCHEME" xfId="1384"/>
    <cellStyle name="Обычный 2 5" xfId="1385"/>
    <cellStyle name="Обычный 2 5 2" xfId="1386"/>
    <cellStyle name="Обычный 2 5_BALANCE.WARM.2011YEAR.NEW.UPDATE.SCHEME" xfId="1387"/>
    <cellStyle name="Обычный 2 6" xfId="1388"/>
    <cellStyle name="Обычный 2 6 2" xfId="1389"/>
    <cellStyle name="Обычный 2 6_BALANCE.WARM.2011YEAR.NEW.UPDATE.SCHEME" xfId="1390"/>
    <cellStyle name="Обычный 2 7" xfId="1391"/>
    <cellStyle name="Обычный 2_1" xfId="1392"/>
    <cellStyle name="Обычный 3" xfId="1393"/>
    <cellStyle name="Обычный 3 2" xfId="1394"/>
    <cellStyle name="Обычный 3 2 2" xfId="1395"/>
    <cellStyle name="Обычный 3 3" xfId="1396"/>
    <cellStyle name="Обычный 3 4" xfId="1397"/>
    <cellStyle name="Обычный 3_20 пакет Форма по зарплате по каждой ЭВС (2)" xfId="1398"/>
    <cellStyle name="Обычный 4" xfId="1399"/>
    <cellStyle name="Обычный 4 2" xfId="1400"/>
    <cellStyle name="Обычный 4_EE.20.MET.SVOD.2.73_v0.1" xfId="1401"/>
    <cellStyle name="Обычный 5" xfId="1402"/>
    <cellStyle name="Обычный 5 2" xfId="1403"/>
    <cellStyle name="Обычный 5 2 2" xfId="1404"/>
    <cellStyle name="Обычный 5 2_ЧЧИ2019" xfId="1405"/>
    <cellStyle name="Обычный 5 3" xfId="1406"/>
    <cellStyle name="Обычный 5_Книга1" xfId="1407"/>
    <cellStyle name="Обычный 6" xfId="1408"/>
    <cellStyle name="Обычный 7" xfId="1409"/>
    <cellStyle name="Обычный 8" xfId="2"/>
    <cellStyle name="Обычный 9" xfId="1410"/>
    <cellStyle name="Обычнын_Ф2.тыс.руб" xfId="1411"/>
    <cellStyle name="Плохой 2" xfId="1412"/>
    <cellStyle name="Плохой 2 2" xfId="1413"/>
    <cellStyle name="Плохой 3" xfId="1414"/>
    <cellStyle name="Плохой 3 2" xfId="1415"/>
    <cellStyle name="Плохой 4" xfId="1416"/>
    <cellStyle name="Плохой 4 2" xfId="1417"/>
    <cellStyle name="Плохой 5" xfId="1418"/>
    <cellStyle name="Плохой 5 2" xfId="1419"/>
    <cellStyle name="Плохой 6" xfId="1420"/>
    <cellStyle name="Плохой 6 2" xfId="1421"/>
    <cellStyle name="Плохой 7" xfId="1422"/>
    <cellStyle name="Плохой 7 2" xfId="1423"/>
    <cellStyle name="Плохой 8" xfId="1424"/>
    <cellStyle name="Плохой 8 2" xfId="1425"/>
    <cellStyle name="Плохой 9" xfId="1426"/>
    <cellStyle name="Плохой 9 2" xfId="1427"/>
    <cellStyle name="По центру с переносом" xfId="1428"/>
    <cellStyle name="По ширине с переносом" xfId="1429"/>
    <cellStyle name="Поле ввода" xfId="1430"/>
    <cellStyle name="Пояснение 2" xfId="1431"/>
    <cellStyle name="Пояснение 2 2" xfId="1432"/>
    <cellStyle name="Пояснение 3" xfId="1433"/>
    <cellStyle name="Пояснение 3 2" xfId="1434"/>
    <cellStyle name="Пояснение 4" xfId="1435"/>
    <cellStyle name="Пояснение 4 2" xfId="1436"/>
    <cellStyle name="Пояснение 5" xfId="1437"/>
    <cellStyle name="Пояснение 5 2" xfId="1438"/>
    <cellStyle name="Пояснение 6" xfId="1439"/>
    <cellStyle name="Пояснение 6 2" xfId="1440"/>
    <cellStyle name="Пояснение 7" xfId="1441"/>
    <cellStyle name="Пояснение 7 2" xfId="1442"/>
    <cellStyle name="Пояснение 8" xfId="1443"/>
    <cellStyle name="Пояснение 8 2" xfId="1444"/>
    <cellStyle name="Пояснение 9" xfId="1445"/>
    <cellStyle name="Пояснение 9 2" xfId="1446"/>
    <cellStyle name="Примечание 10" xfId="1447"/>
    <cellStyle name="Примечание 10 2" xfId="1448"/>
    <cellStyle name="Примечание 10_OREP.KU.2011.PLAN(v1.2)" xfId="1449"/>
    <cellStyle name="Примечание 11" xfId="1450"/>
    <cellStyle name="Примечание 11 2" xfId="1451"/>
    <cellStyle name="Примечание 11_OREP.KU.2011.PLAN(v1.2)" xfId="1452"/>
    <cellStyle name="Примечание 12" xfId="1453"/>
    <cellStyle name="Примечание 12 2" xfId="1454"/>
    <cellStyle name="Примечание 12_OREP.KU.2011.PLAN(v1.2)" xfId="1455"/>
    <cellStyle name="Примечание 2" xfId="1456"/>
    <cellStyle name="Примечание 2 2" xfId="1457"/>
    <cellStyle name="Примечание 2 3" xfId="1458"/>
    <cellStyle name="Примечание 2 4" xfId="1459"/>
    <cellStyle name="Примечание 2 5" xfId="1460"/>
    <cellStyle name="Примечание 2 6" xfId="1461"/>
    <cellStyle name="Примечание 2 7" xfId="1462"/>
    <cellStyle name="Примечание 2 8" xfId="1463"/>
    <cellStyle name="Примечание 2_OREP.KU.2011.PLAN(v1.0)" xfId="1464"/>
    <cellStyle name="Примечание 3" xfId="1465"/>
    <cellStyle name="Примечание 3 2" xfId="1466"/>
    <cellStyle name="Примечание 3 3" xfId="1467"/>
    <cellStyle name="Примечание 3 4" xfId="1468"/>
    <cellStyle name="Примечание 3 5" xfId="1469"/>
    <cellStyle name="Примечание 3 6" xfId="1470"/>
    <cellStyle name="Примечание 3 7" xfId="1471"/>
    <cellStyle name="Примечание 3 8" xfId="1472"/>
    <cellStyle name="Примечание 3_OREP.KU.2011.PLAN(v1.0)" xfId="1473"/>
    <cellStyle name="Примечание 4" xfId="1474"/>
    <cellStyle name="Примечание 4 2" xfId="1475"/>
    <cellStyle name="Примечание 4 3" xfId="1476"/>
    <cellStyle name="Примечание 4 4" xfId="1477"/>
    <cellStyle name="Примечание 4 5" xfId="1478"/>
    <cellStyle name="Примечание 4 6" xfId="1479"/>
    <cellStyle name="Примечание 4 7" xfId="1480"/>
    <cellStyle name="Примечание 4 8" xfId="1481"/>
    <cellStyle name="Примечание 4_OREP.KU.2011.PLAN(v1.0)" xfId="1482"/>
    <cellStyle name="Примечание 5" xfId="1483"/>
    <cellStyle name="Примечание 5 2" xfId="1484"/>
    <cellStyle name="Примечание 5 3" xfId="1485"/>
    <cellStyle name="Примечание 5 4" xfId="1486"/>
    <cellStyle name="Примечание 5 5" xfId="1487"/>
    <cellStyle name="Примечание 5 6" xfId="1488"/>
    <cellStyle name="Примечание 5 7" xfId="1489"/>
    <cellStyle name="Примечание 5 8" xfId="1490"/>
    <cellStyle name="Примечание 5_OREP.KU.2011.PLAN(v1.0)" xfId="1491"/>
    <cellStyle name="Примечание 6" xfId="1492"/>
    <cellStyle name="Примечание 6 2" xfId="1493"/>
    <cellStyle name="Примечание 6_OREP.KU.2011.PLAN(v1.2)" xfId="1494"/>
    <cellStyle name="Примечание 7" xfId="1495"/>
    <cellStyle name="Примечание 7 2" xfId="1496"/>
    <cellStyle name="Примечание 7_OREP.KU.2011.PLAN(v1.2)" xfId="1497"/>
    <cellStyle name="Примечание 8" xfId="1498"/>
    <cellStyle name="Примечание 8 2" xfId="1499"/>
    <cellStyle name="Примечание 8_OREP.KU.2011.PLAN(v1.2)" xfId="1500"/>
    <cellStyle name="Примечание 9" xfId="1501"/>
    <cellStyle name="Примечание 9 2" xfId="1502"/>
    <cellStyle name="Примечание 9_OREP.KU.2011.PLAN(v1.2)" xfId="1503"/>
    <cellStyle name="Процентный 10" xfId="1504"/>
    <cellStyle name="Процентный 2" xfId="1505"/>
    <cellStyle name="Процентный 2 2" xfId="1506"/>
    <cellStyle name="Процентный 2 3" xfId="1507"/>
    <cellStyle name="Процентный 3" xfId="1508"/>
    <cellStyle name="Процентный 4" xfId="1509"/>
    <cellStyle name="Процентный 5" xfId="1510"/>
    <cellStyle name="Процентный 9" xfId="1511"/>
    <cellStyle name="Рамки" xfId="1512"/>
    <cellStyle name="Связанная ячейка 2" xfId="1513"/>
    <cellStyle name="Связанная ячейка 2 2" xfId="1514"/>
    <cellStyle name="Связанная ячейка 2_OREP.KU.2011.PLAN(v1.2)" xfId="1515"/>
    <cellStyle name="Связанная ячейка 3" xfId="1516"/>
    <cellStyle name="Связанная ячейка 3 2" xfId="1517"/>
    <cellStyle name="Связанная ячейка 3_OREP.KU.2011.PLAN(v1.2)" xfId="1518"/>
    <cellStyle name="Связанная ячейка 4" xfId="1519"/>
    <cellStyle name="Связанная ячейка 4 2" xfId="1520"/>
    <cellStyle name="Связанная ячейка 4_OREP.KU.2011.PLAN(v1.2)" xfId="1521"/>
    <cellStyle name="Связанная ячейка 5" xfId="1522"/>
    <cellStyle name="Связанная ячейка 5 2" xfId="1523"/>
    <cellStyle name="Связанная ячейка 5_OREP.KU.2011.PLAN(v1.2)" xfId="1524"/>
    <cellStyle name="Связанная ячейка 6" xfId="1525"/>
    <cellStyle name="Связанная ячейка 6 2" xfId="1526"/>
    <cellStyle name="Связанная ячейка 6_OREP.KU.2011.PLAN(v1.2)" xfId="1527"/>
    <cellStyle name="Связанная ячейка 7" xfId="1528"/>
    <cellStyle name="Связанная ячейка 7 2" xfId="1529"/>
    <cellStyle name="Связанная ячейка 7_OREP.KU.2011.PLAN(v1.2)" xfId="1530"/>
    <cellStyle name="Связанная ячейка 8" xfId="1531"/>
    <cellStyle name="Связанная ячейка 8 2" xfId="1532"/>
    <cellStyle name="Связанная ячейка 8_OREP.KU.2011.PLAN(v1.2)" xfId="1533"/>
    <cellStyle name="Связанная ячейка 9" xfId="1534"/>
    <cellStyle name="Связанная ячейка 9 2" xfId="1535"/>
    <cellStyle name="Связанная ячейка 9_OREP.KU.2011.PLAN(v1.2)" xfId="1536"/>
    <cellStyle name="Стиль 1" xfId="1537"/>
    <cellStyle name="Стиль 1 2" xfId="1538"/>
    <cellStyle name="Стиль 1_Форма акта для розн" xfId="1539"/>
    <cellStyle name="Стиль_названий" xfId="1540"/>
    <cellStyle name="Строка нечётная" xfId="1541"/>
    <cellStyle name="Строка чётная" xfId="1542"/>
    <cellStyle name="ТЕКСТ" xfId="1543"/>
    <cellStyle name="ТЕКСТ 2" xfId="1544"/>
    <cellStyle name="ТЕКСТ 3" xfId="1545"/>
    <cellStyle name="ТЕКСТ 4" xfId="1546"/>
    <cellStyle name="ТЕКСТ 5" xfId="1547"/>
    <cellStyle name="ТЕКСТ 6" xfId="1548"/>
    <cellStyle name="ТЕКСТ 7" xfId="1549"/>
    <cellStyle name="ТЕКСТ 8" xfId="1550"/>
    <cellStyle name="Текст предупреждения 2" xfId="1551"/>
    <cellStyle name="Текст предупреждения 2 2" xfId="1552"/>
    <cellStyle name="Текст предупреждения 3" xfId="1553"/>
    <cellStyle name="Текст предупреждения 3 2" xfId="1554"/>
    <cellStyle name="Текст предупреждения 4" xfId="1555"/>
    <cellStyle name="Текст предупреждения 4 2" xfId="1556"/>
    <cellStyle name="Текст предупреждения 5" xfId="1557"/>
    <cellStyle name="Текст предупреждения 5 2" xfId="1558"/>
    <cellStyle name="Текст предупреждения 6" xfId="1559"/>
    <cellStyle name="Текст предупреждения 6 2" xfId="1560"/>
    <cellStyle name="Текст предупреждения 7" xfId="1561"/>
    <cellStyle name="Текст предупреждения 7 2" xfId="1562"/>
    <cellStyle name="Текст предупреждения 8" xfId="1563"/>
    <cellStyle name="Текст предупреждения 8 2" xfId="1564"/>
    <cellStyle name="Текст предупреждения 9" xfId="1565"/>
    <cellStyle name="Текст предупреждения 9 2" xfId="1566"/>
    <cellStyle name="Текстовый" xfId="1567"/>
    <cellStyle name="Текстовый 2" xfId="1568"/>
    <cellStyle name="Текстовый 3" xfId="1569"/>
    <cellStyle name="Текстовый 4" xfId="1570"/>
    <cellStyle name="Текстовый 5" xfId="1571"/>
    <cellStyle name="Текстовый 6" xfId="1572"/>
    <cellStyle name="Текстовый 7" xfId="1573"/>
    <cellStyle name="Текстовый 8" xfId="1574"/>
    <cellStyle name="Текстовый_1" xfId="1575"/>
    <cellStyle name="Тысячи [0]_22гк" xfId="1576"/>
    <cellStyle name="Тысячи [а]" xfId="1577"/>
    <cellStyle name="Тысячи_22гк" xfId="1578"/>
    <cellStyle name="ФИКСИРОВАННЫЙ" xfId="1579"/>
    <cellStyle name="ФИКСИРОВАННЫЙ 2" xfId="1580"/>
    <cellStyle name="ФИКСИРОВАННЫЙ 3" xfId="1581"/>
    <cellStyle name="ФИКСИРОВАННЫЙ 4" xfId="1582"/>
    <cellStyle name="ФИКСИРОВАННЫЙ 5" xfId="1583"/>
    <cellStyle name="ФИКСИРОВАННЫЙ 6" xfId="1584"/>
    <cellStyle name="ФИКСИРОВАННЫЙ 7" xfId="1585"/>
    <cellStyle name="ФИКСИРОВАННЫЙ 8" xfId="1586"/>
    <cellStyle name="ФИКСИРОВАННЫЙ_1" xfId="1587"/>
    <cellStyle name="Финансовый" xfId="1" builtinId="3"/>
    <cellStyle name="Финансовый 2" xfId="1588"/>
    <cellStyle name="Финансовый 2 2" xfId="1589"/>
    <cellStyle name="Финансовый 2_BALANCE.WARM.2011YEAR.NEW.UPDATE.SCHEME" xfId="1590"/>
    <cellStyle name="Финансовый 3" xfId="1591"/>
    <cellStyle name="Финансовый 3 2" xfId="1592"/>
    <cellStyle name="Финансовый 3 3" xfId="1593"/>
    <cellStyle name="Финансовый 4" xfId="1594"/>
    <cellStyle name="Финансовый 5" xfId="1595"/>
    <cellStyle name="Финансовый 5 2" xfId="1596"/>
    <cellStyle name="Финансовый 6" xfId="1597"/>
    <cellStyle name="Финансовый 7" xfId="1598"/>
    <cellStyle name="Финансовый 8" xfId="1599"/>
    <cellStyle name="Финансовый 9" xfId="1600"/>
    <cellStyle name="Формула" xfId="1601"/>
    <cellStyle name="Формула 2" xfId="1602"/>
    <cellStyle name="Формула_A РТ 2009 Рязаньэнерго" xfId="1603"/>
    <cellStyle name="ФормулаВБ" xfId="1604"/>
    <cellStyle name="ФормулаНаКонтроль" xfId="1605"/>
    <cellStyle name="Хороший 2" xfId="1606"/>
    <cellStyle name="Хороший 2 2" xfId="1607"/>
    <cellStyle name="Хороший 3" xfId="1608"/>
    <cellStyle name="Хороший 3 2" xfId="1609"/>
    <cellStyle name="Хороший 4" xfId="1610"/>
    <cellStyle name="Хороший 4 2" xfId="1611"/>
    <cellStyle name="Хороший 5" xfId="1612"/>
    <cellStyle name="Хороший 5 2" xfId="1613"/>
    <cellStyle name="Хороший 6" xfId="1614"/>
    <cellStyle name="Хороший 6 2" xfId="1615"/>
    <cellStyle name="Хороший 7" xfId="1616"/>
    <cellStyle name="Хороший 7 2" xfId="1617"/>
    <cellStyle name="Хороший 8" xfId="1618"/>
    <cellStyle name="Хороший 8 2" xfId="1619"/>
    <cellStyle name="Хороший 9" xfId="1620"/>
    <cellStyle name="Хороший 9 2" xfId="1621"/>
    <cellStyle name="Цифры по центру с десятыми" xfId="1622"/>
    <cellStyle name="число" xfId="1623"/>
    <cellStyle name="Џђћ–…ќ’ќ›‰" xfId="1624"/>
    <cellStyle name="Шапка таблицы" xfId="16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7;&#1075;&#1080;&#1086;&#1085;&#1069;&#1085;&#1077;&#1088;&#1075;&#1086;%20&#1090;&#1072;&#1088;&#1080;&#1092;2022/&#1058;&#1072;&#1073;&#1083;&#1080;&#1094;&#1099;_&#1056;&#1045;&#1043;&#1048;&#1054;&#1053;%20&#1069;&#1053;&#1045;&#1056;&#1043;&#1054;.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Work\MODEL\May_optim_plan\Market\&#1060;&#1086;&#1088;&#1084;&#1072;%20&#1087;&#1086;%20&#1101;&#1082;&#1089;&#1087;&#1086;&#1088;&#1090;&#1091;_ex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&#1050;1-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2r4\&#1084;&#1086;&#1080;%20&#1076;&#1086;&#1082;&#1091;&#1084;&#1077;&#1085;&#1090;\WINDOWS\TEMP\Rar$DI00.616\&#1052;&#1086;&#1080;%20&#1076;&#1086;&#1082;&#1091;&#1084;&#1077;&#1085;&#1090;&#1099;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10-&#1073;&#1102;&#1076;&#1078;&#1077;&#1090;%20(&#1062;&#1043;&#1060;&#1059;-34802,%20&#1048;&#1052;-1173,%20&#1041;&#1060;-455,%20&#1048;&#1079;&#1086;&#1087;&#1088;&#1077;&#1085;-515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91;&#1076;&#1080;&#1090;&#1086;&#1088;\AppData\Roaming\Microsoft\Excel\&#1057;&#1090;&#1088;&#1091;&#1082;&#1090;&#1091;&#1088;&#1072;%20&#1080;%20&#1087;1%203%20%20&#1057;&#1050;&#1050;&#1052;%20&#1085;&#1072;%20&#1087;&#1086;&#1076;&#1087;&#1080;&#1089;&#1100;%20&#1080;%20&#1089;&#1086;&#1075;&#1083;&#1072;&#1089;&#1086;&#1074;&#1072;&#1085;&#1080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0;&#1074;&#1080;&#1072;&#1082;&#1086;&#1088;%20&#1089;&#1086;&#1087;&#1088;&#1086;&#1074;&#1086;&#1078;%202013%20&#1101;&#1083;&#1077;&#1082;&#1090;&#1088;&#1086;\&#1044;&#1086;&#1093;&#1086;&#1076;&#1099;%20&#1080;%20&#1088;&#1072;&#1089;&#1093;&#1086;&#1076;&#1099;\2014\FORMA.5.2.63%20&#1052;&#1077;&#1090;&#1072;&#1083;&#1083;&#1080;&#1089;&#1090;%209%20&#1084;&#1077;&#1089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PRSP\Documents%20and%20Settings\Stepanova\&#1052;&#1086;&#1080;%20&#1076;&#1086;&#1082;&#1091;&#1084;&#1077;&#1085;&#1090;&#1099;\&#1041;&#1102;&#1076;&#1078;&#1077;&#1090;\&#1041;&#1044;&#1056;-&#1087;&#1083;&#1072;&#1085;%20&#1103;&#1085;&#1074;&#1072;&#1088;&#1100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Documents%20and%20Settings\solovieva\&#1056;&#1072;&#1073;&#1086;&#1095;&#1080;&#1081;%20&#1089;&#1090;&#1086;&#1083;\&#1055;&#1060;&#1055;%20&#1085;&#1072;%202006%20&#1075;&#1086;&#1076;\&#1055;&#1055;&#1056;\&#1055;&#1088;&#1080;&#1083;&#1086;&#1078;&#1077;&#1085;&#1080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WINWORD\JENY\BUXGALT\GOD_OTCH\BALAN_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000\&#1086;&#1087;&#1080;&#1088;\WINDOWS\Temporary%20Internet%20Files\Content.IE5\W1Q583I1\&#1062;&#1041;%20-&#1092;&#1086;&#1088;&#108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оэф индекс"/>
      <sheetName val="активы"/>
      <sheetName val="Расчет"/>
      <sheetName val="норм числ"/>
      <sheetName val="норм числ (2)"/>
      <sheetName val="имущ"/>
      <sheetName val="услуги"/>
      <sheetName val="пр "/>
      <sheetName val="эл"/>
      <sheetName val="рем.план2022"/>
      <sheetName val="рем.план2022Х"/>
      <sheetName val="рем.план2023"/>
      <sheetName val="реест дог."/>
      <sheetName val="аренда"/>
      <sheetName val="Аренда расш."/>
      <sheetName val="НВВ"/>
      <sheetName val="НВВ на содержаниеДЦТР"/>
      <sheetName val="НВВ на содержаниеМ"/>
      <sheetName val="НВВ на содержание"/>
      <sheetName val="бал (баз)"/>
      <sheetName val="бал (рег)"/>
      <sheetName val="Сведения"/>
      <sheetName val="ОХ26"/>
      <sheetName val="20счет"/>
      <sheetName val="Анализ"/>
      <sheetName val="аренда оборуд"/>
      <sheetName val="структ"/>
      <sheetName val="3"/>
      <sheetName val="4."/>
      <sheetName val="5"/>
      <sheetName val="6"/>
      <sheetName val="13"/>
      <sheetName val="15общ"/>
      <sheetName val="15"/>
      <sheetName val="к 15 (5)"/>
      <sheetName val="к 15 (4)"/>
      <sheetName val="ОС уровни"/>
      <sheetName val="ТСсредн."/>
      <sheetName val="16"/>
      <sheetName val="штат"/>
      <sheetName val="зар"/>
      <sheetName val="17 "/>
      <sheetName val="17.1 (основ)"/>
      <sheetName val="18.2 общ"/>
      <sheetName val="17.1для расч."/>
      <sheetName val="18.2"/>
      <sheetName val="к 18"/>
      <sheetName val="20"/>
      <sheetName val="20.3"/>
      <sheetName val="21.3"/>
      <sheetName val="24"/>
      <sheetName val="25"/>
      <sheetName val="27"/>
      <sheetName val="2.1."/>
      <sheetName val="2.2."/>
      <sheetName val="2.1м"/>
      <sheetName val="2.2м"/>
      <sheetName val="Запрос потери 2020"/>
      <sheetName val="потребители2020п"/>
      <sheetName val="реестр"/>
      <sheetName val="реест потребителей "/>
      <sheetName val="потребители2020ф"/>
      <sheetName val="потребители2022"/>
      <sheetName val="ЧЧИ2022"/>
      <sheetName val="30осн"/>
      <sheetName val="тсо 1п.2020"/>
      <sheetName val=" тсо 1п.2020 нас."/>
      <sheetName val="тсо 2п.2020"/>
      <sheetName val="тсо 2п.2020 нас."/>
      <sheetName val="тсо 2020г."/>
      <sheetName val="тсо 2020г. нас."/>
      <sheetName val="тсо 1п.2020 РН"/>
      <sheetName val=" тсо 1п.2020 нас. РН"/>
      <sheetName val="тсо 2п.2020 РН"/>
      <sheetName val="тсо 2п.2020 нас. РН"/>
      <sheetName val="тсо 2020г. РН"/>
      <sheetName val="тсо 2020г. нас. РН"/>
      <sheetName val="тсо 1п.2020 НК ЭН"/>
      <sheetName val=" тсо 1п.2020 нас. НК ЭН"/>
      <sheetName val="тсо 2п.2020 НК ЭН"/>
      <sheetName val="тсо 2п.2020 нас.НК ЭН"/>
      <sheetName val="тсо 2020г. НК ЭН"/>
      <sheetName val="тсо 2020г. нас. НК ЭН"/>
      <sheetName val="АрендаАвтоОф"/>
      <sheetName val="кальк"/>
      <sheetName val="Услуги авто"/>
      <sheetName val="зар (2)"/>
      <sheetName val="3(2)"/>
      <sheetName val="трансп налог и страх"/>
      <sheetName val="ГСМ"/>
      <sheetName val="арендаОС"/>
      <sheetName val="спецодеж"/>
      <sheetName val="рем. комп"/>
      <sheetName val="канц"/>
      <sheetName val="меропр"/>
      <sheetName val="Аморт"/>
      <sheetName val="недополуч."/>
      <sheetName val="сертиф"/>
      <sheetName val="аренда автомоб"/>
      <sheetName val="Аморт автомоб"/>
      <sheetName val="ГСМ2"/>
      <sheetName val="распОХ ОП"/>
      <sheetName val="4"/>
      <sheetName val="Свидет"/>
      <sheetName val="ВВод оборудов"/>
      <sheetName val="Лист3"/>
    </sheetNames>
    <sheetDataSet>
      <sheetData sheetId="0">
        <row r="3">
          <cell r="A3" t="str">
            <v>Генеральный директор ООО "Регион Энерго"</v>
          </cell>
          <cell r="B3" t="str">
            <v>А.И. Нетесов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51">
          <cell r="R51">
            <v>211.64429999999996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реализации на экспорт"/>
      <sheetName val="Форма для новых направлений"/>
      <sheetName val="Лист1"/>
    </sheetNames>
    <sheetDataSet>
      <sheetData sheetId="0" refreshError="1"/>
      <sheetData sheetId="1" refreshError="1"/>
      <sheetData sheetId="2" refreshError="1">
        <row r="2">
          <cell r="A2" t="str">
            <v>2-этилгексанол</v>
          </cell>
          <cell r="C2" t="str">
            <v>21 век_Киров-Заводская</v>
          </cell>
        </row>
        <row r="3">
          <cell r="A3" t="str">
            <v>4,4 дифенилметандиизоционат</v>
          </cell>
          <cell r="C3" t="str">
            <v>21 век_Красная речка</v>
          </cell>
        </row>
        <row r="4">
          <cell r="A4" t="str">
            <v>4010 натрий</v>
          </cell>
          <cell r="C4" t="str">
            <v>21 век_Томск II</v>
          </cell>
        </row>
        <row r="5">
          <cell r="A5" t="str">
            <v>Cantoflex 134 PD</v>
          </cell>
          <cell r="C5" t="str">
            <v>21 век_Шлюзовая</v>
          </cell>
        </row>
        <row r="6">
          <cell r="A6" t="str">
            <v>Cantoflex IPPO</v>
          </cell>
          <cell r="C6" t="str">
            <v>21 век_Электросталь</v>
          </cell>
        </row>
        <row r="7">
          <cell r="A7" t="str">
            <v>Continuum AEC 3192</v>
          </cell>
          <cell r="C7" t="str">
            <v>711 Военпроект_Меновой Двор</v>
          </cell>
        </row>
        <row r="8">
          <cell r="A8" t="str">
            <v>Depositrol BL 5300</v>
          </cell>
          <cell r="C8" t="str">
            <v>711 Военпроект_Оренбург</v>
          </cell>
        </row>
        <row r="9">
          <cell r="A9" t="str">
            <v>Dianodic DN 2318</v>
          </cell>
          <cell r="C9" t="str">
            <v>711 Военпроект_Химзаводская</v>
          </cell>
        </row>
        <row r="10">
          <cell r="A10" t="str">
            <v>Dusantox IPPD</v>
          </cell>
          <cell r="C10" t="str">
            <v>АВС-Континент_Волгодонская</v>
          </cell>
        </row>
        <row r="11">
          <cell r="A11" t="str">
            <v>Dusantox L</v>
          </cell>
          <cell r="C11" t="str">
            <v>АВС-Континент_Ковров I</v>
          </cell>
        </row>
        <row r="12">
          <cell r="A12" t="str">
            <v>Edenor KPK 12-18</v>
          </cell>
          <cell r="C12" t="str">
            <v>АВС-Континент_Селятино</v>
          </cell>
        </row>
        <row r="13">
          <cell r="A13" t="str">
            <v>ff</v>
          </cell>
          <cell r="C13" t="str">
            <v>АВС-Континент_Талдом-Савеловский</v>
          </cell>
        </row>
        <row r="14">
          <cell r="A14" t="str">
            <v>Flexzone 11L</v>
          </cell>
          <cell r="C14" t="str">
            <v>АВС-Континент_Тверь</v>
          </cell>
        </row>
        <row r="15">
          <cell r="A15" t="str">
            <v>Flexzone 3P</v>
          </cell>
          <cell r="C15" t="str">
            <v>АВТОВАЗ</v>
          </cell>
        </row>
        <row r="16">
          <cell r="A16" t="str">
            <v>Inhibitor AZ 8104</v>
          </cell>
          <cell r="C16" t="str">
            <v>Азот г.Невинномысск</v>
          </cell>
        </row>
        <row r="17">
          <cell r="A17" t="str">
            <v>Korfacid PKG</v>
          </cell>
          <cell r="C17" t="str">
            <v>Азот г.Новочеркасск</v>
          </cell>
        </row>
        <row r="18">
          <cell r="A18" t="str">
            <v>Naugard RM 51</v>
          </cell>
          <cell r="C18" t="str">
            <v>Азот-Тара</v>
          </cell>
        </row>
        <row r="19">
          <cell r="A19" t="str">
            <v>NN-дифенил  4-фенилендиамин (ДФФД)</v>
          </cell>
          <cell r="C19" t="str">
            <v>Аквафарб</v>
          </cell>
        </row>
        <row r="20">
          <cell r="A20" t="str">
            <v>Palmac 505</v>
          </cell>
          <cell r="C20" t="str">
            <v>Акрилат</v>
          </cell>
        </row>
        <row r="21">
          <cell r="A21" t="str">
            <v>Spectrus BD 1501</v>
          </cell>
          <cell r="C21" t="str">
            <v>Алтайкокс</v>
          </cell>
        </row>
        <row r="22">
          <cell r="A22" t="str">
            <v>Spectrus OX 1104</v>
          </cell>
          <cell r="C22" t="str">
            <v>Алтайкровля</v>
          </cell>
        </row>
        <row r="23">
          <cell r="A23" t="str">
            <v>Spectrus OX 1201</v>
          </cell>
          <cell r="C23" t="str">
            <v>Алтайский шинный комбинат</v>
          </cell>
        </row>
        <row r="24">
          <cell r="A24" t="str">
            <v>TRIREX 3025 U</v>
          </cell>
          <cell r="C24" t="str">
            <v>Алтайэнерго</v>
          </cell>
        </row>
        <row r="25">
          <cell r="A25" t="str">
            <v>Wingstay TТ</v>
          </cell>
          <cell r="C25" t="str">
            <v>Альфа Трейд_Икша</v>
          </cell>
        </row>
        <row r="26">
          <cell r="A26" t="str">
            <v>Абсорбент</v>
          </cell>
          <cell r="C26" t="str">
            <v>Альфа Трейд_Лосиноостровская</v>
          </cell>
        </row>
        <row r="27">
          <cell r="A27" t="str">
            <v>Абсорбент А-1</v>
          </cell>
          <cell r="C27" t="str">
            <v>Альфаполихим</v>
          </cell>
        </row>
        <row r="28">
          <cell r="A28" t="str">
            <v>Абсорбент А-2</v>
          </cell>
          <cell r="C28" t="str">
            <v>АМИПАК</v>
          </cell>
        </row>
        <row r="29">
          <cell r="A29" t="str">
            <v>Абсорбент А-8</v>
          </cell>
          <cell r="C29" t="str">
            <v>Амтелшинпром_Базаиха</v>
          </cell>
        </row>
        <row r="30">
          <cell r="A30" t="str">
            <v>Авиабензин Б-91/115</v>
          </cell>
          <cell r="C30" t="str">
            <v>Амтелшинпром_Киров-Заводская</v>
          </cell>
        </row>
        <row r="31">
          <cell r="A31" t="str">
            <v>Агидол</v>
          </cell>
          <cell r="C31" t="str">
            <v>Амтелшинпром_Придача</v>
          </cell>
        </row>
        <row r="32">
          <cell r="A32" t="str">
            <v>АДК СТАБ-А060</v>
          </cell>
          <cell r="C32" t="str">
            <v>Ангарский з-д полимеров_Китой-Комбинатская</v>
          </cell>
        </row>
        <row r="33">
          <cell r="A33" t="str">
            <v>Адсорбент</v>
          </cell>
          <cell r="C33" t="str">
            <v>Ангарский НХК</v>
          </cell>
        </row>
        <row r="34">
          <cell r="A34" t="str">
            <v>Адсорбент микросферический А-4М</v>
          </cell>
          <cell r="C34" t="str">
            <v>АОУТ "Авантель Франс"</v>
          </cell>
        </row>
        <row r="35">
          <cell r="A35" t="str">
            <v>Аквалайт</v>
          </cell>
          <cell r="C35" t="str">
            <v>Аргус</v>
          </cell>
        </row>
        <row r="36">
          <cell r="A36" t="str">
            <v>Алканокс 240</v>
          </cell>
          <cell r="C36" t="str">
            <v>АСК-Трейд</v>
          </cell>
        </row>
        <row r="37">
          <cell r="A37" t="str">
            <v>Алкилфенол</v>
          </cell>
          <cell r="C37" t="str">
            <v>Астрахань ГП</v>
          </cell>
        </row>
        <row r="38">
          <cell r="A38" t="str">
            <v>Альтакс</v>
          </cell>
          <cell r="C38" t="str">
            <v>Атлантик-Групп_Асбест</v>
          </cell>
        </row>
        <row r="39">
          <cell r="A39" t="str">
            <v>Алюминий сернокислый</v>
          </cell>
          <cell r="C39" t="str">
            <v>Атлантик-Групп_Волжский</v>
          </cell>
        </row>
        <row r="40">
          <cell r="A40" t="str">
            <v>Алюминий хлористый</v>
          </cell>
          <cell r="C40" t="str">
            <v>БалтКомплект_Торфяное</v>
          </cell>
        </row>
        <row r="41">
          <cell r="A41" t="str">
            <v>Амберджет 1200 Н</v>
          </cell>
          <cell r="C41" t="str">
            <v>Барнаульский ЗСВ</v>
          </cell>
        </row>
        <row r="42">
          <cell r="A42" t="str">
            <v>Амберджет 4200  CL</v>
          </cell>
          <cell r="C42" t="str">
            <v>Барнаульский КХВ</v>
          </cell>
        </row>
        <row r="43">
          <cell r="A43" t="str">
            <v>Амберлайт 120</v>
          </cell>
          <cell r="C43" t="str">
            <v>Бахиловская КС</v>
          </cell>
        </row>
        <row r="44">
          <cell r="A44" t="str">
            <v>Амберлайт 86</v>
          </cell>
          <cell r="C44" t="str">
            <v>БашГНК_Бензин</v>
          </cell>
        </row>
        <row r="45">
          <cell r="A45" t="str">
            <v>Амберлайт IRA 402</v>
          </cell>
          <cell r="C45" t="str">
            <v>БашГНК_Загородняя</v>
          </cell>
        </row>
        <row r="46">
          <cell r="A46" t="str">
            <v>Амберлайт IRA 96</v>
          </cell>
          <cell r="C46" t="str">
            <v>БашГНК_Новоуфимская</v>
          </cell>
        </row>
        <row r="47">
          <cell r="A47" t="str">
            <v>Амберлист 15/30</v>
          </cell>
          <cell r="C47" t="str">
            <v>БашГНК_Черниковка</v>
          </cell>
        </row>
        <row r="48">
          <cell r="A48" t="str">
            <v>Амберлист А 21</v>
          </cell>
          <cell r="C48" t="str">
            <v>Баш-нефть-ТНК</v>
          </cell>
        </row>
        <row r="49">
          <cell r="A49" t="str">
            <v>Аммиак</v>
          </cell>
          <cell r="C49" t="str">
            <v>Бег Борн_Новомосковская I</v>
          </cell>
        </row>
        <row r="50">
          <cell r="A50" t="str">
            <v>АМС</v>
          </cell>
          <cell r="C50" t="str">
            <v>Белнефтехим-Сибур</v>
          </cell>
        </row>
        <row r="51">
          <cell r="A51" t="str">
            <v>Ангидрид фталевый</v>
          </cell>
          <cell r="C51" t="str">
            <v>Белозерный ГПК</v>
          </cell>
        </row>
        <row r="52">
          <cell r="A52" t="str">
            <v>Ангидрид хромовый</v>
          </cell>
          <cell r="C52" t="str">
            <v>Белозерный ГПК_на собственное потребление</v>
          </cell>
        </row>
        <row r="53">
          <cell r="A53" t="str">
            <v>Ангидрид хромовый технический</v>
          </cell>
          <cell r="C53" t="str">
            <v>Белозерный ГПК_Нижневартовск II</v>
          </cell>
        </row>
        <row r="54">
          <cell r="A54" t="str">
            <v>Анилин</v>
          </cell>
          <cell r="C54" t="str">
            <v>Белозерный ГПК_экспорт</v>
          </cell>
        </row>
        <row r="55">
          <cell r="A55" t="str">
            <v>Анионит</v>
          </cell>
          <cell r="C55" t="str">
            <v>Белорусский ГПЗ</v>
          </cell>
        </row>
        <row r="56">
          <cell r="A56" t="str">
            <v>Анионит Пьюролайт А100С</v>
          </cell>
          <cell r="C56" t="str">
            <v>Белтрансгаз</v>
          </cell>
        </row>
        <row r="57">
          <cell r="A57" t="str">
            <v>Анокс ВВ-110</v>
          </cell>
          <cell r="C57" t="str">
            <v>Белшина</v>
          </cell>
        </row>
        <row r="58">
          <cell r="A58" t="str">
            <v>Анокс-20</v>
          </cell>
          <cell r="C58" t="str">
            <v>БЕРАТОН</v>
          </cell>
        </row>
        <row r="59">
          <cell r="A59" t="str">
            <v>Антиоксидант неокрашенный П-23</v>
          </cell>
          <cell r="C59" t="str">
            <v>Бердский шприцевый завод</v>
          </cell>
        </row>
        <row r="60">
          <cell r="A60" t="str">
            <v>Антиоксиданты</v>
          </cell>
          <cell r="C60" t="str">
            <v>БНВ_Магнитогорск-грузовой</v>
          </cell>
        </row>
        <row r="61">
          <cell r="A61" t="str">
            <v>Антиперен Гексабромциклододекан</v>
          </cell>
          <cell r="C61" t="str">
            <v>БНВ_Шагол</v>
          </cell>
        </row>
        <row r="62">
          <cell r="A62" t="str">
            <v>Антипирен  ДЕ-79</v>
          </cell>
          <cell r="C62" t="str">
            <v>в оплату процессинга</v>
          </cell>
        </row>
        <row r="63">
          <cell r="A63" t="str">
            <v>Ароматический концентрат</v>
          </cell>
          <cell r="C63" t="str">
            <v>Ваньеганнефть</v>
          </cell>
        </row>
        <row r="64">
          <cell r="A64" t="str">
            <v>Атактический полипропилен (АТП)</v>
          </cell>
          <cell r="C64" t="str">
            <v>Варьеганнефть</v>
          </cell>
        </row>
        <row r="65">
          <cell r="A65" t="str">
            <v>Ацетат кобальта</v>
          </cell>
          <cell r="C65" t="str">
            <v>Ватойл</v>
          </cell>
        </row>
        <row r="66">
          <cell r="A66" t="str">
            <v>Ацетон технический</v>
          </cell>
          <cell r="C66" t="str">
            <v>ВИНИП</v>
          </cell>
        </row>
        <row r="67">
          <cell r="A67" t="str">
            <v>Ацетонанил</v>
          </cell>
          <cell r="C67" t="str">
            <v>Вирона-Максима</v>
          </cell>
        </row>
        <row r="68">
          <cell r="A68" t="str">
            <v>Ацетонитрил</v>
          </cell>
          <cell r="C68" t="str">
            <v>Виртуальный_Партнер_Павелецкая</v>
          </cell>
        </row>
        <row r="69">
          <cell r="A69" t="str">
            <v>БДФ</v>
          </cell>
          <cell r="C69" t="str">
            <v>Водолей</v>
          </cell>
        </row>
        <row r="70">
          <cell r="A70" t="str">
            <v>БДФ-2</v>
          </cell>
          <cell r="C70" t="str">
            <v>Волгатрансойл</v>
          </cell>
        </row>
        <row r="71">
          <cell r="A71" t="str">
            <v>Белила марки А</v>
          </cell>
          <cell r="C71" t="str">
            <v>Волгоградрегионгаз</v>
          </cell>
        </row>
        <row r="72">
          <cell r="A72" t="str">
            <v>Белила ТУ</v>
          </cell>
          <cell r="C72" t="str">
            <v>Волгоградский ЗТУ</v>
          </cell>
        </row>
        <row r="73">
          <cell r="A73" t="str">
            <v>Белила цинковые</v>
          </cell>
          <cell r="C73" t="str">
            <v>Волгоградский НПЗ</v>
          </cell>
        </row>
        <row r="74">
          <cell r="A74" t="str">
            <v>Белила цинковые марки "Silver Seal"</v>
          </cell>
          <cell r="C74" t="str">
            <v>Волгоградэнерго</v>
          </cell>
        </row>
        <row r="75">
          <cell r="A75" t="str">
            <v>Белила цинковые марки "БЦ0-М"</v>
          </cell>
          <cell r="C75" t="str">
            <v>Волгопромхим</v>
          </cell>
        </row>
        <row r="76">
          <cell r="A76" t="str">
            <v>Белила цинковые сухие</v>
          </cell>
          <cell r="C76" t="str">
            <v>Волжский Оргсинтез</v>
          </cell>
        </row>
        <row r="77">
          <cell r="A77" t="str">
            <v>Бензин А-76</v>
          </cell>
          <cell r="C77" t="str">
            <v>Волтайр-пром</v>
          </cell>
        </row>
        <row r="78">
          <cell r="A78" t="str">
            <v>Бензин А-80</v>
          </cell>
          <cell r="C78" t="str">
            <v>Волтайр-пром_экспорт</v>
          </cell>
        </row>
        <row r="79">
          <cell r="A79" t="str">
            <v>Бензин АИ-80 н/эт</v>
          </cell>
          <cell r="C79" t="str">
            <v>Волтайр-Эксим</v>
          </cell>
        </row>
        <row r="80">
          <cell r="A80" t="str">
            <v>Бензин АИ-92</v>
          </cell>
          <cell r="C80" t="str">
            <v>Воронеж НИИСК</v>
          </cell>
        </row>
        <row r="81">
          <cell r="A81" t="str">
            <v>Бензин АИ-93 н/э</v>
          </cell>
          <cell r="C81" t="str">
            <v>Воронеж НИИСК_экспорт</v>
          </cell>
        </row>
        <row r="82">
          <cell r="A82" t="str">
            <v>Бензин АИ-95</v>
          </cell>
          <cell r="C82" t="str">
            <v>Воронежрегионгаз</v>
          </cell>
        </row>
        <row r="83">
          <cell r="A83" t="str">
            <v>Бензин АИ-98</v>
          </cell>
          <cell r="C83" t="str">
            <v>Воронежсинтезкаучук</v>
          </cell>
        </row>
        <row r="84">
          <cell r="A84" t="str">
            <v>Бензин для промышленных целей</v>
          </cell>
          <cell r="C84" t="str">
            <v>Воронежсинтезкаучук_в оплату процессинга</v>
          </cell>
        </row>
        <row r="85">
          <cell r="A85" t="str">
            <v>Бензин для промышленных целей-2</v>
          </cell>
          <cell r="C85" t="str">
            <v>Воронежсинтезкаучук_экспорт</v>
          </cell>
        </row>
        <row r="86">
          <cell r="A86" t="str">
            <v>Бензин для промышленных целей-3</v>
          </cell>
          <cell r="C86" t="str">
            <v>Воронежские полимеры</v>
          </cell>
        </row>
        <row r="87">
          <cell r="A87" t="str">
            <v>Бензин Нормаль-80</v>
          </cell>
          <cell r="C87" t="str">
            <v>Воронежшина</v>
          </cell>
        </row>
        <row r="88">
          <cell r="A88" t="str">
            <v>Бензин Премиум-95</v>
          </cell>
          <cell r="C88" t="str">
            <v>Воронежэнерго</v>
          </cell>
        </row>
        <row r="89">
          <cell r="A89" t="str">
            <v>Бензин прямой гонки</v>
          </cell>
          <cell r="C89" t="str">
            <v>Ворсма МИЗ</v>
          </cell>
        </row>
        <row r="90">
          <cell r="A90" t="str">
            <v>Бензин Регуляр-91</v>
          </cell>
          <cell r="C90" t="str">
            <v>Восток</v>
          </cell>
        </row>
        <row r="91">
          <cell r="A91" t="str">
            <v>Бензин Регуляр-92</v>
          </cell>
          <cell r="C91" t="str">
            <v>Востокгазпром</v>
          </cell>
        </row>
        <row r="92">
          <cell r="A92" t="str">
            <v>Бензол (к/у неочищенный)</v>
          </cell>
          <cell r="C92" t="str">
            <v>ВП "ТИБА"</v>
          </cell>
        </row>
        <row r="93">
          <cell r="A93" t="str">
            <v>Бензол (к/у неочищенный) Алтайкокс</v>
          </cell>
          <cell r="C93" t="str">
            <v>Вторис</v>
          </cell>
        </row>
        <row r="94">
          <cell r="A94" t="str">
            <v>Бензол (к/у неочищенный) Кемеровококс</v>
          </cell>
          <cell r="C94" t="str">
            <v>Вынгаях-Вынгапур КС</v>
          </cell>
        </row>
        <row r="95">
          <cell r="A95" t="str">
            <v>Бензол (к/у неочищенный) Магнитогорск</v>
          </cell>
          <cell r="C95" t="str">
            <v>Газинвест_Тобольск</v>
          </cell>
        </row>
        <row r="96">
          <cell r="A96" t="str">
            <v>Бензол (к/у неочищенный) Орско-Халиловский</v>
          </cell>
          <cell r="C96" t="str">
            <v>Газкомплектимпекс</v>
          </cell>
        </row>
        <row r="97">
          <cell r="A97" t="str">
            <v>Бензол (к/у очищенный)</v>
          </cell>
          <cell r="C97" t="str">
            <v>Газполимер</v>
          </cell>
        </row>
        <row r="98">
          <cell r="A98" t="str">
            <v>Бензол нефтяной</v>
          </cell>
          <cell r="C98" t="str">
            <v>Газполимер (Зап.Сибирь)_Копылово (рзд)</v>
          </cell>
        </row>
        <row r="99">
          <cell r="A99" t="str">
            <v>Бентол</v>
          </cell>
          <cell r="C99" t="str">
            <v>Газпоставка_Березки</v>
          </cell>
        </row>
        <row r="100">
          <cell r="A100" t="str">
            <v>Бигбэг 4-х стропный</v>
          </cell>
          <cell r="C100" t="str">
            <v>Газпоставка_Битюг</v>
          </cell>
        </row>
        <row r="101">
          <cell r="A101" t="str">
            <v>Бикомпонентный уток</v>
          </cell>
          <cell r="C101" t="str">
            <v>Газпоставка_Гатчина</v>
          </cell>
        </row>
        <row r="102">
          <cell r="A102" t="str">
            <v>Битум</v>
          </cell>
          <cell r="C102" t="str">
            <v>Газпоставка_Электросталь</v>
          </cell>
        </row>
        <row r="103">
          <cell r="A103" t="str">
            <v>Битум нефтяной БН-70/30</v>
          </cell>
          <cell r="C103" t="str">
            <v>Газпром (Омская область)</v>
          </cell>
        </row>
        <row r="104">
          <cell r="A104" t="str">
            <v>Битум нефтяной БН-90/10</v>
          </cell>
          <cell r="C104" t="str">
            <v>Газснаб</v>
          </cell>
        </row>
        <row r="105">
          <cell r="A105" t="str">
            <v>Битум нефтяной БНД-90/130</v>
          </cell>
          <cell r="C105" t="str">
            <v>Газспецстрой_Придача</v>
          </cell>
        </row>
        <row r="106">
          <cell r="A106" t="str">
            <v>БИФ</v>
          </cell>
          <cell r="C106" t="str">
            <v>Газэнергокомплекс</v>
          </cell>
        </row>
        <row r="107">
          <cell r="A107" t="str">
            <v>БК-1675</v>
          </cell>
          <cell r="C107" t="str">
            <v>Газэнергоресурс</v>
          </cell>
        </row>
        <row r="108">
          <cell r="A108" t="str">
            <v>БК-1675 М</v>
          </cell>
          <cell r="C108" t="str">
            <v>Галаформ</v>
          </cell>
        </row>
        <row r="109">
          <cell r="A109" t="str">
            <v>БК-1675 Н</v>
          </cell>
          <cell r="C109" t="str">
            <v>Галаформ_Кола</v>
          </cell>
        </row>
        <row r="110">
          <cell r="A110" t="str">
            <v>БК-1675 С</v>
          </cell>
          <cell r="C110" t="str">
            <v>Гебус_Икша</v>
          </cell>
        </row>
        <row r="111">
          <cell r="A111" t="str">
            <v>Блоксополимер</v>
          </cell>
          <cell r="C111" t="str">
            <v>Гебус_Лосиноостровская</v>
          </cell>
        </row>
        <row r="112">
          <cell r="A112" t="str">
            <v>Блоксополимер 02003</v>
          </cell>
          <cell r="C112" t="str">
            <v>Гебус_Новокузнецк-Cеверный</v>
          </cell>
        </row>
        <row r="113">
          <cell r="A113" t="str">
            <v>Блоксополимер 02015</v>
          </cell>
          <cell r="C113" t="str">
            <v>Гебус_Титаровка</v>
          </cell>
        </row>
        <row r="114">
          <cell r="A114" t="str">
            <v>БНА-52</v>
          </cell>
          <cell r="C114" t="str">
            <v>Гелена Химавто</v>
          </cell>
        </row>
        <row r="115">
          <cell r="A115" t="str">
            <v>БНКС-18</v>
          </cell>
          <cell r="C115" t="str">
            <v>Гелис-Инт</v>
          </cell>
        </row>
        <row r="116">
          <cell r="A116" t="str">
            <v>БНКС-18 А, АН</v>
          </cell>
          <cell r="C116" t="str">
            <v>Георесурс</v>
          </cell>
        </row>
        <row r="117">
          <cell r="A117" t="str">
            <v>БНКС-18 АМ, АМН</v>
          </cell>
          <cell r="C117" t="str">
            <v>Гермес</v>
          </cell>
        </row>
        <row r="118">
          <cell r="A118" t="str">
            <v>БНКС-18 ПЛ-8</v>
          </cell>
          <cell r="C118" t="str">
            <v>ГПК "ЗСК"_Базаиха</v>
          </cell>
        </row>
        <row r="119">
          <cell r="A119" t="str">
            <v>БНКС-28</v>
          </cell>
          <cell r="C119" t="str">
            <v>ГПК "ЗСК"_Новосибирск-Восточный</v>
          </cell>
        </row>
        <row r="120">
          <cell r="A120" t="str">
            <v>БНКС-28 А, АН</v>
          </cell>
          <cell r="C120" t="str">
            <v>Гросс Майстер_Буй</v>
          </cell>
        </row>
        <row r="121">
          <cell r="A121" t="str">
            <v>БНКС-28 АМ, АМН</v>
          </cell>
          <cell r="C121" t="str">
            <v>Гросс Майстер_Волжск</v>
          </cell>
        </row>
        <row r="122">
          <cell r="A122" t="str">
            <v>БНКС-28 АМНП</v>
          </cell>
          <cell r="C122" t="str">
            <v>Гросс Майстер_Мостовская</v>
          </cell>
        </row>
        <row r="123">
          <cell r="A123" t="str">
            <v>БНКС-33</v>
          </cell>
          <cell r="C123" t="str">
            <v>Гросс Майстер_Поточино</v>
          </cell>
        </row>
        <row r="124">
          <cell r="A124" t="str">
            <v>БНКС-33 А, АН</v>
          </cell>
          <cell r="C124" t="str">
            <v>Группа развития организации содействия шинникам</v>
          </cell>
        </row>
        <row r="125">
          <cell r="A125" t="str">
            <v>БНКС-33 АМ, АМН</v>
          </cell>
          <cell r="C125" t="str">
            <v>ГТС</v>
          </cell>
        </row>
        <row r="126">
          <cell r="A126" t="str">
            <v>БНКС-40</v>
          </cell>
          <cell r="C126" t="str">
            <v>ГТС Парабель-Кузбасс</v>
          </cell>
        </row>
        <row r="127">
          <cell r="A127" t="str">
            <v>БНКС-40 А, АН</v>
          </cell>
          <cell r="C127" t="str">
            <v>ГТС Томсктрансгаз</v>
          </cell>
        </row>
        <row r="128">
          <cell r="A128" t="str">
            <v>БНКС-40 АМ, АМН</v>
          </cell>
          <cell r="C128" t="str">
            <v>ГТС Уренгой-Челябинск</v>
          </cell>
        </row>
        <row r="129">
          <cell r="A129" t="str">
            <v>БОПП пленка</v>
          </cell>
          <cell r="C129" t="str">
            <v>Губкинский ГПК</v>
          </cell>
        </row>
        <row r="130">
          <cell r="A130" t="str">
            <v>БОПП-П 25-50</v>
          </cell>
          <cell r="C130" t="str">
            <v>Губкинский ГПК_на собственное потребление</v>
          </cell>
        </row>
        <row r="131">
          <cell r="A131" t="str">
            <v>БОПП-П 25-60</v>
          </cell>
          <cell r="C131" t="str">
            <v>Губкинский ГПК_экспорт</v>
          </cell>
        </row>
        <row r="132">
          <cell r="A132" t="str">
            <v>БОПП-С2 20</v>
          </cell>
          <cell r="C132" t="str">
            <v>ГУП НИИШП</v>
          </cell>
        </row>
        <row r="133">
          <cell r="A133" t="str">
            <v>БОПП-С2 25-50</v>
          </cell>
          <cell r="C133" t="str">
            <v>Давальцы</v>
          </cell>
        </row>
        <row r="134">
          <cell r="A134" t="str">
            <v>БОПП-СМ2 25-50</v>
          </cell>
          <cell r="C134" t="str">
            <v>Днепрошина</v>
          </cell>
        </row>
        <row r="135">
          <cell r="A135" t="str">
            <v>БОПП-СМ2 30-50</v>
          </cell>
          <cell r="C135" t="str">
            <v>Евро-Радиус</v>
          </cell>
        </row>
        <row r="136">
          <cell r="A136" t="str">
            <v>БС</v>
          </cell>
          <cell r="C136" t="str">
            <v>Евротрейдлайн</v>
          </cell>
        </row>
        <row r="137">
          <cell r="A137" t="str">
            <v>БС-50</v>
          </cell>
          <cell r="C137" t="str">
            <v>Елецкий ШОП</v>
          </cell>
        </row>
        <row r="138">
          <cell r="A138" t="str">
            <v>БС-50 А</v>
          </cell>
          <cell r="C138" t="str">
            <v>ЕТК</v>
          </cell>
        </row>
        <row r="139">
          <cell r="A139" t="str">
            <v>БС-65 А</v>
          </cell>
          <cell r="C139" t="str">
            <v>Завод Пластмасс</v>
          </cell>
        </row>
        <row r="140">
          <cell r="A140" t="str">
            <v>БС-65 Б</v>
          </cell>
          <cell r="C140" t="str">
            <v>Завод Универсал</v>
          </cell>
        </row>
        <row r="141">
          <cell r="A141" t="str">
            <v>БС-75 ГК</v>
          </cell>
          <cell r="C141" t="str">
            <v>Запсибгазпром</v>
          </cell>
        </row>
        <row r="142">
          <cell r="A142" t="str">
            <v>БС-80</v>
          </cell>
          <cell r="C142" t="str">
            <v>Запсибком</v>
          </cell>
        </row>
        <row r="143">
          <cell r="A143" t="str">
            <v>БС-85</v>
          </cell>
          <cell r="C143" t="str">
            <v>Запсибметкомбинат</v>
          </cell>
        </row>
        <row r="144">
          <cell r="A144" t="str">
            <v>БСК 1500</v>
          </cell>
          <cell r="C144" t="str">
            <v>Запсибстройдизайн</v>
          </cell>
        </row>
        <row r="145">
          <cell r="A145" t="str">
            <v>БСК 1502</v>
          </cell>
          <cell r="C145" t="str">
            <v>Заря</v>
          </cell>
        </row>
        <row r="146">
          <cell r="A146" t="str">
            <v>БСК-1904</v>
          </cell>
          <cell r="C146" t="str">
            <v>Импекснефтехим_Балашиха</v>
          </cell>
        </row>
        <row r="147">
          <cell r="A147" t="str">
            <v>БСК-1904 марка С</v>
          </cell>
          <cell r="C147" t="str">
            <v>Импекснефтехим_Бахаревка</v>
          </cell>
        </row>
        <row r="148">
          <cell r="A148" t="str">
            <v>БСК-70/2</v>
          </cell>
          <cell r="C148" t="str">
            <v>Импекснефтехим_Волковская</v>
          </cell>
        </row>
        <row r="149">
          <cell r="A149" t="str">
            <v>БСМ-65</v>
          </cell>
          <cell r="C149" t="str">
            <v>Импекснефтехим_Жилево</v>
          </cell>
        </row>
        <row r="150">
          <cell r="A150" t="str">
            <v>БСМ-65 А</v>
          </cell>
          <cell r="C150" t="str">
            <v>Импекснефтехим_Игумново</v>
          </cell>
        </row>
        <row r="151">
          <cell r="A151" t="str">
            <v>БСМ-65 Б</v>
          </cell>
          <cell r="C151" t="str">
            <v>Импекснефтехим_Кокурино</v>
          </cell>
        </row>
        <row r="152">
          <cell r="A152" t="str">
            <v>Бумага ламинированная для блистеров</v>
          </cell>
          <cell r="C152" t="str">
            <v>Импекснефтехим_Краснодар II</v>
          </cell>
        </row>
        <row r="153">
          <cell r="A153" t="str">
            <v>Бутадиен 1,3</v>
          </cell>
          <cell r="C153" t="str">
            <v>Импекснефтехим_Луга I</v>
          </cell>
        </row>
        <row r="154">
          <cell r="A154" t="str">
            <v>Бутадиен-натриевый каучук</v>
          </cell>
          <cell r="C154" t="str">
            <v>Импекснефтехим_Разумное</v>
          </cell>
        </row>
        <row r="155">
          <cell r="A155" t="str">
            <v>Бутадиен-нитрильный каучук</v>
          </cell>
          <cell r="C155" t="str">
            <v>Импекснефтехим_Тюмень</v>
          </cell>
        </row>
        <row r="156">
          <cell r="A156" t="str">
            <v>Бутадиен-нитрильный латекс</v>
          </cell>
          <cell r="C156" t="str">
            <v>Инвестгазпром</v>
          </cell>
        </row>
        <row r="157">
          <cell r="A157" t="str">
            <v>Бутадиеновые каучуки и латексы</v>
          </cell>
          <cell r="C157" t="str">
            <v>Инвестгазпром_экспорт</v>
          </cell>
        </row>
        <row r="158">
          <cell r="A158" t="str">
            <v>Бутадиеновый каучук</v>
          </cell>
          <cell r="C158" t="str">
            <v>Иннефтегазстрой</v>
          </cell>
        </row>
        <row r="159">
          <cell r="A159" t="str">
            <v>Бутадиенстирольные каучуки и латексы</v>
          </cell>
          <cell r="C159" t="str">
            <v>Интекко</v>
          </cell>
        </row>
        <row r="160">
          <cell r="A160" t="str">
            <v>Бутан нормальный</v>
          </cell>
          <cell r="C160" t="str">
            <v>Интергазпоставка</v>
          </cell>
        </row>
        <row r="161">
          <cell r="A161" t="str">
            <v>Бутан технический</v>
          </cell>
          <cell r="C161" t="str">
            <v>Интрейд_Новокуйбышевская</v>
          </cell>
        </row>
        <row r="162">
          <cell r="A162" t="str">
            <v>Бутилакрилат</v>
          </cell>
          <cell r="C162" t="str">
            <v>Инфомаркет</v>
          </cell>
        </row>
        <row r="163">
          <cell r="A163" t="str">
            <v>Бутиленовая фракция</v>
          </cell>
          <cell r="C163" t="str">
            <v>Исток-КМ</v>
          </cell>
        </row>
        <row r="164">
          <cell r="A164" t="str">
            <v>Бутилены</v>
          </cell>
          <cell r="C164" t="str">
            <v>Исток-КМ_экспорт</v>
          </cell>
        </row>
        <row r="165">
          <cell r="A165" t="str">
            <v>Бутилкаучуки</v>
          </cell>
          <cell r="C165" t="str">
            <v>Истомкинская текстильная компания_Ногинск</v>
          </cell>
        </row>
        <row r="166">
          <cell r="A166" t="str">
            <v>Бязь арт.тип.262</v>
          </cell>
          <cell r="C166" t="str">
            <v>Итера</v>
          </cell>
        </row>
        <row r="167">
          <cell r="A167" t="str">
            <v>Бязь арт.тип.4799</v>
          </cell>
          <cell r="C167" t="str">
            <v>ИтэлГраф_Кокурино</v>
          </cell>
        </row>
        <row r="168">
          <cell r="A168" t="str">
            <v>Бязь суровая</v>
          </cell>
          <cell r="C168" t="str">
            <v>ИтэлГраф_Осенцы</v>
          </cell>
        </row>
        <row r="169">
          <cell r="A169" t="str">
            <v>ВАИПВПИАП</v>
          </cell>
          <cell r="C169" t="str">
            <v>Казанский СК</v>
          </cell>
        </row>
        <row r="170">
          <cell r="A170" t="str">
            <v>ВГР</v>
          </cell>
          <cell r="C170" t="str">
            <v>Казаньоргсинтез</v>
          </cell>
        </row>
        <row r="171">
          <cell r="A171" t="str">
            <v>Версатиковая кислота</v>
          </cell>
          <cell r="C171" t="str">
            <v>Казаньоргсинтез - 2 дирекция</v>
          </cell>
        </row>
        <row r="172">
          <cell r="A172" t="str">
            <v>Винилхлорид</v>
          </cell>
          <cell r="C172" t="str">
            <v>Казаньоргсинтез - 2 дирекция_в оплату процессинга</v>
          </cell>
        </row>
        <row r="173">
          <cell r="A173" t="str">
            <v>ВМС</v>
          </cell>
          <cell r="C173" t="str">
            <v>Казаньоргсинтез - 2 дирекция_экспорт</v>
          </cell>
        </row>
        <row r="174">
          <cell r="A174" t="str">
            <v>Вода аммиачная (100%)</v>
          </cell>
          <cell r="C174" t="str">
            <v>Казаньоргсинтез - 3 дирекция</v>
          </cell>
        </row>
        <row r="175">
          <cell r="A175" t="str">
            <v>Водород</v>
          </cell>
          <cell r="C175" t="str">
            <v>Казаньоргсинтез - 3 дирекция_экспорт</v>
          </cell>
        </row>
        <row r="176">
          <cell r="A176" t="str">
            <v>Водород хлористый</v>
          </cell>
          <cell r="C176" t="str">
            <v>КазРосГаз</v>
          </cell>
        </row>
        <row r="177">
          <cell r="A177" t="str">
            <v>Водородсодержащий газ</v>
          </cell>
          <cell r="C177" t="str">
            <v>Каменскволокно</v>
          </cell>
        </row>
        <row r="178">
          <cell r="A178" t="str">
            <v>Волокно силиконизированное</v>
          </cell>
          <cell r="C178" t="str">
            <v>Камкабель</v>
          </cell>
        </row>
        <row r="179">
          <cell r="A179" t="str">
            <v>Воск Омск 10</v>
          </cell>
          <cell r="C179" t="str">
            <v>Камтэкс-Химпром</v>
          </cell>
        </row>
        <row r="180">
          <cell r="A180" t="str">
            <v>Газ 1-ой ступени переработки</v>
          </cell>
          <cell r="C180" t="str">
            <v>Капролактам</v>
          </cell>
        </row>
        <row r="181">
          <cell r="A181" t="str">
            <v>Газ неотбензиненный</v>
          </cell>
          <cell r="C181" t="str">
            <v>Карболит</v>
          </cell>
        </row>
        <row r="182">
          <cell r="A182" t="str">
            <v>Газ осушенный</v>
          </cell>
          <cell r="C182" t="str">
            <v>Катализаторная компания</v>
          </cell>
        </row>
        <row r="183">
          <cell r="A183" t="str">
            <v>Газ сбросной</v>
          </cell>
          <cell r="C183" t="str">
            <v>Каустик г.Стерлитамак</v>
          </cell>
        </row>
        <row r="184">
          <cell r="A184" t="str">
            <v>Газ сухой</v>
          </cell>
          <cell r="C184" t="str">
            <v>Каучук</v>
          </cell>
        </row>
        <row r="185">
          <cell r="A185" t="str">
            <v>Газ топливный</v>
          </cell>
          <cell r="C185" t="str">
            <v>Каучук г.Волжский</v>
          </cell>
        </row>
        <row r="186">
          <cell r="A186" t="str">
            <v>Газойль вакуумный</v>
          </cell>
          <cell r="C186" t="str">
            <v>Каучук г.Волжский - 3 дирекция</v>
          </cell>
        </row>
        <row r="187">
          <cell r="A187" t="str">
            <v>ГГФ</v>
          </cell>
          <cell r="C187" t="str">
            <v>Каучук г.Волжский - 3 дирекция_в оплату процессинга</v>
          </cell>
        </row>
        <row r="188">
          <cell r="A188" t="str">
            <v>Гексан</v>
          </cell>
          <cell r="C188" t="str">
            <v>Каучук г.Волжский - 3 дирекция_экспорт</v>
          </cell>
        </row>
        <row r="189">
          <cell r="A189" t="str">
            <v>Гидрат окиси калия технический</v>
          </cell>
          <cell r="C189" t="str">
            <v>Каучук г.Волжский_в оплату процессинга</v>
          </cell>
        </row>
        <row r="190">
          <cell r="A190" t="str">
            <v>Гидрат окиси калия технический 100%</v>
          </cell>
          <cell r="C190" t="str">
            <v>Каучук г.Волжский_экспорт</v>
          </cell>
        </row>
        <row r="191">
          <cell r="A191" t="str">
            <v>Гидроникойл</v>
          </cell>
          <cell r="C191" t="str">
            <v>Каучук г.Стерлитамак</v>
          </cell>
        </row>
        <row r="192">
          <cell r="A192" t="str">
            <v>Гидроперекись пинана</v>
          </cell>
          <cell r="C192" t="str">
            <v>Каучук г.Стерлитамак_в оплату процессинга</v>
          </cell>
        </row>
        <row r="193">
          <cell r="A193" t="str">
            <v>Гидростабилизированный бензин</v>
          </cell>
          <cell r="C193" t="str">
            <v>Каучук г.Стерлитамак_экспорт</v>
          </cell>
        </row>
        <row r="194">
          <cell r="A194" t="str">
            <v>ГИП</v>
          </cell>
          <cell r="C194" t="str">
            <v>Каучукнефтехим</v>
          </cell>
        </row>
        <row r="195">
          <cell r="A195" t="str">
            <v>Глинозем</v>
          </cell>
          <cell r="C195" t="str">
            <v>Кемеровококс</v>
          </cell>
        </row>
        <row r="196">
          <cell r="A196" t="str">
            <v>Глинозем марка ГСК-1</v>
          </cell>
          <cell r="C196" t="str">
            <v>Кемеровский Азот</v>
          </cell>
        </row>
        <row r="197">
          <cell r="A197" t="str">
            <v>гомополимер ПП (порошок)</v>
          </cell>
          <cell r="C197" t="str">
            <v>Кемеровский Азот_экспорт</v>
          </cell>
        </row>
        <row r="198">
          <cell r="A198" t="str">
            <v>ГСМ</v>
          </cell>
          <cell r="C198" t="str">
            <v>Кемеровское ХВ</v>
          </cell>
        </row>
        <row r="199">
          <cell r="A199" t="str">
            <v>ДБА</v>
          </cell>
          <cell r="C199" t="str">
            <v>Кемеровское ХВ_экспорт</v>
          </cell>
        </row>
        <row r="200">
          <cell r="A200" t="str">
            <v>ДБА-1</v>
          </cell>
          <cell r="C200" t="str">
            <v>Кинекс</v>
          </cell>
        </row>
        <row r="201">
          <cell r="A201" t="str">
            <v>ДВМ</v>
          </cell>
          <cell r="C201" t="str">
            <v>Киришинефтеоргсинтез</v>
          </cell>
        </row>
        <row r="202">
          <cell r="A202" t="str">
            <v>Двуокись титана</v>
          </cell>
          <cell r="C202" t="str">
            <v>Кировшина (УСА)</v>
          </cell>
        </row>
        <row r="203">
          <cell r="A203" t="str">
            <v>ДГК</v>
          </cell>
          <cell r="C203" t="str">
            <v>Клинтекс</v>
          </cell>
        </row>
        <row r="204">
          <cell r="A204" t="str">
            <v>ДГКл</v>
          </cell>
          <cell r="C204" t="str">
            <v>Колтек</v>
          </cell>
        </row>
        <row r="205">
          <cell r="A205" t="str">
            <v>ДД.00.41А ДЕТАЛЬ К ДОИЛЬНЫМ АП.(ДОИЛЬН.ЧУЛОК)</v>
          </cell>
          <cell r="C205" t="str">
            <v>Компания Славич</v>
          </cell>
        </row>
        <row r="206">
          <cell r="A206" t="str">
            <v>Депозитрон В, 5300</v>
          </cell>
          <cell r="C206" t="str">
            <v>комплектация</v>
          </cell>
        </row>
        <row r="207">
          <cell r="A207" t="str">
            <v>Диатомит</v>
          </cell>
          <cell r="C207" t="str">
            <v>Контакт Комплект_Воронеж-Курский</v>
          </cell>
        </row>
        <row r="208">
          <cell r="A208" t="str">
            <v>Диафен ФП</v>
          </cell>
          <cell r="C208" t="str">
            <v>Контакт Комплект_Серпухов</v>
          </cell>
        </row>
        <row r="209">
          <cell r="A209" t="str">
            <v>Диметиламин  технический</v>
          </cell>
          <cell r="C209" t="str">
            <v>Контакт Комплект_Старый Петергоф</v>
          </cell>
        </row>
        <row r="210">
          <cell r="A210" t="str">
            <v>Диметиламин технический</v>
          </cell>
          <cell r="C210" t="str">
            <v>Континент_Балашиха</v>
          </cell>
        </row>
        <row r="211">
          <cell r="A211" t="str">
            <v>Диметилформамид</v>
          </cell>
          <cell r="C211" t="str">
            <v>Континент_Вахитово</v>
          </cell>
        </row>
        <row r="212">
          <cell r="A212" t="str">
            <v>Диоксид титана "Кронус"</v>
          </cell>
          <cell r="C212" t="str">
            <v>Континент_Киржач</v>
          </cell>
        </row>
        <row r="213">
          <cell r="A213" t="str">
            <v>Диоксид титана RFS-5</v>
          </cell>
          <cell r="C213" t="str">
            <v>КонтрактКомплект_Зелецино</v>
          </cell>
        </row>
        <row r="214">
          <cell r="A214" t="str">
            <v>Дипроксид</v>
          </cell>
          <cell r="C214" t="str">
            <v>КонтрактКомплект_Курумоч</v>
          </cell>
        </row>
        <row r="215">
          <cell r="A215" t="str">
            <v>Дифениламин</v>
          </cell>
          <cell r="C215" t="str">
            <v>КонтрактКомплект_Рудня</v>
          </cell>
        </row>
        <row r="216">
          <cell r="A216" t="str">
            <v>Дифенилоксид</v>
          </cell>
          <cell r="C216" t="str">
            <v>КорусНикона</v>
          </cell>
        </row>
        <row r="217">
          <cell r="A217" t="str">
            <v>Дифенилолпропан</v>
          </cell>
          <cell r="C217" t="str">
            <v>Костромской радиоприборный з-д</v>
          </cell>
        </row>
        <row r="218">
          <cell r="A218" t="str">
            <v>Дихлорэтан</v>
          </cell>
          <cell r="C218" t="str">
            <v>Красноярский СК</v>
          </cell>
        </row>
        <row r="219">
          <cell r="A219" t="str">
            <v>Для обработки оборотной воды блока водоподготовки</v>
          </cell>
          <cell r="C219" t="str">
            <v>Красноярский СК_экспорт</v>
          </cell>
        </row>
        <row r="220">
          <cell r="A220" t="str">
            <v>Для обувного картона</v>
          </cell>
          <cell r="C220" t="str">
            <v>Красный треугольник</v>
          </cell>
        </row>
        <row r="221">
          <cell r="A221" t="str">
            <v>ДММА-65 ГП</v>
          </cell>
          <cell r="C221" t="str">
            <v>Кубаньхимпласт</v>
          </cell>
        </row>
        <row r="222">
          <cell r="A222" t="str">
            <v>Додецилмеркаптан третичный</v>
          </cell>
          <cell r="C222" t="str">
            <v>Кузбасснефтепродукт</v>
          </cell>
        </row>
        <row r="223">
          <cell r="A223" t="str">
            <v>ДОФ</v>
          </cell>
          <cell r="C223" t="str">
            <v>Кузбассрегионгаз</v>
          </cell>
        </row>
        <row r="224">
          <cell r="A224" t="str">
            <v>Драйфи ПУ17</v>
          </cell>
          <cell r="C224" t="str">
            <v>Кузбассэнерго</v>
          </cell>
        </row>
        <row r="225">
          <cell r="A225" t="str">
            <v>Драпекс 39</v>
          </cell>
          <cell r="C225" t="str">
            <v>Куйбышевазот</v>
          </cell>
        </row>
        <row r="226">
          <cell r="A226" t="str">
            <v>ДССК</v>
          </cell>
          <cell r="C226" t="str">
            <v>Куйбышевский НПЗ</v>
          </cell>
        </row>
        <row r="227">
          <cell r="A227" t="str">
            <v>ДССК 2545 М-27</v>
          </cell>
          <cell r="C227" t="str">
            <v>Курганмашзавод</v>
          </cell>
        </row>
        <row r="228">
          <cell r="A228" t="str">
            <v>ДССК-18Ф</v>
          </cell>
          <cell r="C228" t="str">
            <v>Курганрегионгаз</v>
          </cell>
        </row>
        <row r="229">
          <cell r="A229" t="str">
            <v>ДССК-18Ф (эксп.)</v>
          </cell>
          <cell r="C229" t="str">
            <v>Курганская ТЭЦ</v>
          </cell>
        </row>
        <row r="230">
          <cell r="A230" t="str">
            <v>ДССК-2545</v>
          </cell>
          <cell r="C230" t="str">
            <v>Курганэнерго</v>
          </cell>
        </row>
        <row r="231">
          <cell r="A231" t="str">
            <v>ДСТ-20 Р01</v>
          </cell>
          <cell r="C231" t="str">
            <v>Курский РТИ</v>
          </cell>
        </row>
        <row r="232">
          <cell r="A232" t="str">
            <v>ДСТ-30 P-814</v>
          </cell>
          <cell r="C232" t="str">
            <v>Кусковский ХЗ</v>
          </cell>
        </row>
        <row r="233">
          <cell r="A233" t="str">
            <v>ДСТ-30 Р01 (кровельный эксп.)</v>
          </cell>
          <cell r="C233" t="str">
            <v>К-я Бургут-Альянс</v>
          </cell>
        </row>
        <row r="234">
          <cell r="A234" t="str">
            <v>ДСТ-30 Р01 (кровельный)</v>
          </cell>
          <cell r="C234" t="str">
            <v>Лента_Москва-Рижская</v>
          </cell>
        </row>
        <row r="235">
          <cell r="A235" t="str">
            <v>ДСТ-30 Р01 (кровельный) крошка и гранулы</v>
          </cell>
          <cell r="C235" t="str">
            <v>Лергес</v>
          </cell>
        </row>
        <row r="236">
          <cell r="A236" t="str">
            <v>ДСТ-30 Р01 (кровельный) порошок</v>
          </cell>
          <cell r="C236" t="str">
            <v>Локосовский ГПК</v>
          </cell>
        </row>
        <row r="237">
          <cell r="A237" t="str">
            <v>ДСТ-30-01 (кровельный эксп.)</v>
          </cell>
          <cell r="C237" t="str">
            <v>Лорендис</v>
          </cell>
        </row>
        <row r="238">
          <cell r="A238" t="str">
            <v>ДСТ-30-01 (кровельный эксп.) крошка и гранулы</v>
          </cell>
          <cell r="C238" t="str">
            <v>Лукойл, г.Волгоград</v>
          </cell>
        </row>
        <row r="239">
          <cell r="A239" t="str">
            <v>ДСТ-30-01 (кровельный эксп.) порошок</v>
          </cell>
          <cell r="C239" t="str">
            <v>Лукойл, г.Нижний Новгород</v>
          </cell>
        </row>
        <row r="240">
          <cell r="A240" t="str">
            <v>ДСТ-30-01 (кровельный)</v>
          </cell>
          <cell r="C240" t="str">
            <v>Лукойл, г.Пермь</v>
          </cell>
        </row>
        <row r="241">
          <cell r="A241" t="str">
            <v>ДСТ-30-01 (кровельный) крошка и гранулы</v>
          </cell>
          <cell r="C241" t="str">
            <v>ЛУКОЙЛ-Волганефтепродукт</v>
          </cell>
        </row>
        <row r="242">
          <cell r="A242" t="str">
            <v>ДСТ-30-01 (кровельный) порошок</v>
          </cell>
          <cell r="C242" t="str">
            <v>Лукойл-Западная Сибирь</v>
          </cell>
        </row>
        <row r="243">
          <cell r="A243" t="str">
            <v>ДСТ-30-01 (экс)</v>
          </cell>
          <cell r="C243" t="str">
            <v>Лукойл-Коми</v>
          </cell>
        </row>
        <row r="244">
          <cell r="A244" t="str">
            <v>ДСТ-30-Р01 (кровельный эксп.) крошка и гранулы</v>
          </cell>
          <cell r="C244" t="str">
            <v>Лукойлнефтехим (Саратов)</v>
          </cell>
        </row>
        <row r="245">
          <cell r="A245" t="str">
            <v>ДСТ-30-Р01 (кровельный эксп.) порошок</v>
          </cell>
          <cell r="C245" t="str">
            <v>Лукойлнефтехим_Биклянь</v>
          </cell>
        </row>
        <row r="246">
          <cell r="A246" t="str">
            <v>ДСТ-45 РМ (обувной)</v>
          </cell>
          <cell r="C246" t="str">
            <v>Лукойлнефтехим_Буденновск</v>
          </cell>
        </row>
        <row r="247">
          <cell r="A247" t="str">
            <v>ДФФД</v>
          </cell>
          <cell r="C247" t="str">
            <v>Лукойлнефтехим_Кокурино</v>
          </cell>
        </row>
        <row r="248">
          <cell r="A248" t="str">
            <v>ДЭГ</v>
          </cell>
          <cell r="C248" t="str">
            <v>Лукойлнефтехим_Пермь</v>
          </cell>
        </row>
        <row r="249">
          <cell r="A249" t="str">
            <v>ДЭГА</v>
          </cell>
          <cell r="C249" t="str">
            <v>Лукойлнефтехим_Саперная</v>
          </cell>
        </row>
        <row r="250">
          <cell r="A250" t="str">
            <v>Жгут антипиллинговый</v>
          </cell>
          <cell r="C250" t="str">
            <v>Лукойлнефтехим_Черниковка</v>
          </cell>
        </row>
        <row r="251">
          <cell r="A251" t="str">
            <v>Жгут п/э суровый</v>
          </cell>
          <cell r="C251" t="str">
            <v>Лукойлнефтехим_экспорт</v>
          </cell>
        </row>
        <row r="252">
          <cell r="A252" t="str">
            <v>Жгут п/э черный</v>
          </cell>
          <cell r="C252" t="str">
            <v>ЛУКОЙЛ-Нижневолжскнефтепродукт</v>
          </cell>
        </row>
        <row r="253">
          <cell r="A253" t="str">
            <v>Жгут полиэтиленовый</v>
          </cell>
          <cell r="C253" t="str">
            <v>Магистраль Топливная - Компания_Балашиха</v>
          </cell>
        </row>
        <row r="254">
          <cell r="A254" t="str">
            <v>Жгут серый</v>
          </cell>
          <cell r="C254" t="str">
            <v>Магистраль Топливная - Компания_Бекасово-Сортировочное</v>
          </cell>
        </row>
        <row r="255">
          <cell r="A255" t="str">
            <v>Железо сернокислое</v>
          </cell>
          <cell r="C255" t="str">
            <v>Магистраль Топливная - Компания_Бронницы</v>
          </cell>
        </row>
        <row r="256">
          <cell r="A256" t="str">
            <v>Жидкие и мономеросодержащие углеводородные фракции</v>
          </cell>
          <cell r="C256" t="str">
            <v>Магистраль Топливная - Компания_Голутвин</v>
          </cell>
        </row>
        <row r="257">
          <cell r="A257" t="str">
            <v>Жидкие и мономеросодержащие углеводороды</v>
          </cell>
          <cell r="C257" t="str">
            <v>Магистраль Топливная - Компания_Гривно</v>
          </cell>
        </row>
        <row r="258">
          <cell r="A258" t="str">
            <v>Жирные кислоты</v>
          </cell>
          <cell r="C258" t="str">
            <v>Магистраль Топливная - Компания_Лефортово</v>
          </cell>
        </row>
        <row r="259">
          <cell r="A259" t="str">
            <v>ЖПП</v>
          </cell>
          <cell r="C259" t="str">
            <v>Магистраль Топливная - Компания_Можайск</v>
          </cell>
        </row>
        <row r="260">
          <cell r="A260" t="str">
            <v>ЖПП марки E-13</v>
          </cell>
          <cell r="C260" t="str">
            <v>Магистраль Топливная - Компания_Нара</v>
          </cell>
        </row>
        <row r="261">
          <cell r="A261" t="str">
            <v>Зайтел</v>
          </cell>
          <cell r="C261" t="str">
            <v>Магистраль Топливная - Компания_Ногинск</v>
          </cell>
        </row>
        <row r="262">
          <cell r="A262" t="str">
            <v>Защитный воск ОМСК-10</v>
          </cell>
          <cell r="C262" t="str">
            <v>Магистраль Топливная - Компания_Овражки</v>
          </cell>
        </row>
        <row r="263">
          <cell r="A263" t="str">
            <v>Изобутан</v>
          </cell>
          <cell r="C263" t="str">
            <v>Магистраль Топливная - Компания_Софрино</v>
          </cell>
        </row>
        <row r="264">
          <cell r="A264" t="str">
            <v>Изобутилен</v>
          </cell>
          <cell r="C264" t="str">
            <v>Магнитогорский мет.комбинат</v>
          </cell>
        </row>
        <row r="265">
          <cell r="A265" t="str">
            <v>Изобутилен концентрированный  (КИ)</v>
          </cell>
          <cell r="C265" t="str">
            <v>Матадор</v>
          </cell>
        </row>
        <row r="266">
          <cell r="A266" t="str">
            <v>Изобутилен-ректификат</v>
          </cell>
          <cell r="C266" t="str">
            <v>Мега-Пром</v>
          </cell>
        </row>
        <row r="267">
          <cell r="A267" t="str">
            <v>Изопентан-растворитель</v>
          </cell>
          <cell r="C267" t="str">
            <v>Мега-Транс</v>
          </cell>
        </row>
        <row r="268">
          <cell r="A268" t="str">
            <v>Изопрен</v>
          </cell>
          <cell r="C268" t="str">
            <v>Меглер</v>
          </cell>
        </row>
        <row r="269">
          <cell r="A269" t="str">
            <v>Изопреновые каучуки</v>
          </cell>
          <cell r="C269" t="str">
            <v>Медполимер</v>
          </cell>
        </row>
        <row r="270">
          <cell r="A270" t="str">
            <v>Изопрен-ректификат</v>
          </cell>
          <cell r="C270" t="str">
            <v>Межрегионгаз_Ноябрьск</v>
          </cell>
        </row>
        <row r="271">
          <cell r="A271" t="str">
            <v>ИИАФ</v>
          </cell>
          <cell r="C271" t="str">
            <v>Межрегионснаб_Бекасово-Сортировочное</v>
          </cell>
        </row>
        <row r="272">
          <cell r="A272" t="str">
            <v>ИИФ</v>
          </cell>
          <cell r="C272" t="str">
            <v>Межрегионснаб_Быково</v>
          </cell>
        </row>
        <row r="273">
          <cell r="A273" t="str">
            <v>Ингибитор 4 ТБК</v>
          </cell>
          <cell r="C273" t="str">
            <v>Межрегионснаб_Гатчина-Товарная-Балтийская</v>
          </cell>
        </row>
        <row r="274">
          <cell r="A274" t="str">
            <v>Ингибитор ИПОН</v>
          </cell>
          <cell r="C274" t="str">
            <v>Межрегионснаб_Кемерово-Сортировочное</v>
          </cell>
        </row>
        <row r="275">
          <cell r="A275" t="str">
            <v>Ингибитор коррозии Сontinuum AEC 3192</v>
          </cell>
          <cell r="C275" t="str">
            <v>Межрегионснаб_Электросталь</v>
          </cell>
        </row>
        <row r="276">
          <cell r="A276" t="str">
            <v>Ирганокс 1010</v>
          </cell>
          <cell r="C276" t="str">
            <v>Межрегионторг</v>
          </cell>
        </row>
        <row r="277">
          <cell r="A277" t="str">
            <v>Ирганокс 1076</v>
          </cell>
          <cell r="C277" t="str">
            <v>Межрегионхим</v>
          </cell>
        </row>
        <row r="278">
          <cell r="A278" t="str">
            <v>Ирганокс B900</v>
          </cell>
          <cell r="C278" t="str">
            <v>местные потребители</v>
          </cell>
        </row>
        <row r="279">
          <cell r="A279" t="str">
            <v>Ирганокс РС 802</v>
          </cell>
          <cell r="C279" t="str">
            <v>местные потребители_Белозерный ГПК</v>
          </cell>
        </row>
        <row r="280">
          <cell r="A280" t="str">
            <v>Иргафос</v>
          </cell>
          <cell r="C280" t="str">
            <v>местные потребители_Губкинский ГПК</v>
          </cell>
        </row>
        <row r="281">
          <cell r="A281" t="str">
            <v>Йод</v>
          </cell>
          <cell r="C281" t="str">
            <v>местные потребители_Нижневартовский ГПК</v>
          </cell>
        </row>
        <row r="282">
          <cell r="A282" t="str">
            <v>Йод крсталлический марки "Ч"</v>
          </cell>
          <cell r="C282" t="str">
            <v>местные потребители_Южно-Балыкский ГПК</v>
          </cell>
        </row>
        <row r="283">
          <cell r="A283" t="str">
            <v>Йод технический марка "А"</v>
          </cell>
          <cell r="C283" t="str">
            <v>МеталлМаш_Гатчина-Товарная-Балтийская</v>
          </cell>
        </row>
        <row r="284">
          <cell r="A284" t="str">
            <v>Кабель ААБл-1</v>
          </cell>
          <cell r="C284" t="str">
            <v>МеталлМаш_Заволжье</v>
          </cell>
        </row>
        <row r="285">
          <cell r="A285" t="str">
            <v>Кабель ААБл-1   4х120</v>
          </cell>
          <cell r="C285" t="str">
            <v>МеталлМаш_Пермь</v>
          </cell>
        </row>
        <row r="286">
          <cell r="A286" t="str">
            <v>Кабель ААБл-1   4х120(мн)</v>
          </cell>
          <cell r="C286" t="str">
            <v>МеталлМаш_Суроватиха</v>
          </cell>
        </row>
        <row r="287">
          <cell r="A287" t="str">
            <v>Кабель ААБл-1   4х150</v>
          </cell>
          <cell r="C287" t="str">
            <v>Метанол-трейд</v>
          </cell>
        </row>
        <row r="288">
          <cell r="A288" t="str">
            <v>Кабель ААБл-1   4х150(мн)</v>
          </cell>
          <cell r="C288" t="str">
            <v>Метафракс</v>
          </cell>
        </row>
        <row r="289">
          <cell r="A289" t="str">
            <v>Кабель ААБл-1   4х185</v>
          </cell>
          <cell r="C289" t="str">
            <v>Мидас</v>
          </cell>
        </row>
        <row r="290">
          <cell r="A290" t="str">
            <v>Кабель ААБл-1   4х185(мн)</v>
          </cell>
          <cell r="C290" t="str">
            <v>Минобороны</v>
          </cell>
        </row>
        <row r="291">
          <cell r="A291" t="str">
            <v>Кабель ААБл-1   4х240</v>
          </cell>
          <cell r="C291" t="str">
            <v>МИЦ-Инфо</v>
          </cell>
        </row>
        <row r="292">
          <cell r="A292" t="str">
            <v>Кабель ААБл-1   4х240(мн)</v>
          </cell>
          <cell r="C292" t="str">
            <v>Московский НПЗ</v>
          </cell>
        </row>
        <row r="293">
          <cell r="A293" t="str">
            <v>Кабель ААБл-1   4х35(мн)</v>
          </cell>
          <cell r="C293" t="str">
            <v>Московский НПЗ_экспорт</v>
          </cell>
        </row>
        <row r="294">
          <cell r="A294" t="str">
            <v>Кабель ААБл-1   4х50</v>
          </cell>
          <cell r="C294" t="str">
            <v>Московский ШЗ</v>
          </cell>
        </row>
        <row r="295">
          <cell r="A295" t="str">
            <v>Кабель ААБл-1   4х50(мн)</v>
          </cell>
          <cell r="C295" t="str">
            <v>Мосстройпластмасс</v>
          </cell>
        </row>
        <row r="296">
          <cell r="A296" t="str">
            <v>Кабель ААБл-1   4х70</v>
          </cell>
          <cell r="C296" t="str">
            <v>МУП Теплоснабжение</v>
          </cell>
        </row>
        <row r="297">
          <cell r="A297" t="str">
            <v>Кабель ААБл-1   4х70(мн)</v>
          </cell>
          <cell r="C297" t="str">
            <v>Муравленковский ГПЗ</v>
          </cell>
        </row>
        <row r="298">
          <cell r="A298" t="str">
            <v>Кабель ААБл-1   4х95</v>
          </cell>
          <cell r="C298" t="str">
            <v>Муравленковский ГПЗ_на собственное потребление</v>
          </cell>
        </row>
        <row r="299">
          <cell r="A299" t="str">
            <v>Кабель ААБл-1   4х95(мн)</v>
          </cell>
          <cell r="C299" t="str">
            <v>Муравленковский ГПЗ_Ноябрьск II</v>
          </cell>
        </row>
        <row r="300">
          <cell r="A300" t="str">
            <v>Кабель ААБл-10</v>
          </cell>
          <cell r="C300" t="str">
            <v>на собственное потребление</v>
          </cell>
        </row>
        <row r="301">
          <cell r="A301" t="str">
            <v>Кабель ААБл-10   3х120</v>
          </cell>
          <cell r="C301" t="str">
            <v>Нафта-Трейд</v>
          </cell>
        </row>
        <row r="302">
          <cell r="A302" t="str">
            <v>Кабель ААБл-10   3х120(мн)</v>
          </cell>
          <cell r="C302" t="str">
            <v>Невинномысский Азот_Локомотивстрой</v>
          </cell>
        </row>
        <row r="303">
          <cell r="A303" t="str">
            <v>Кабель ААБл-10   3х150</v>
          </cell>
          <cell r="C303" t="str">
            <v>НегоРесурс_Белые Столбы</v>
          </cell>
        </row>
        <row r="304">
          <cell r="A304" t="str">
            <v>Кабель ААБл-10   3х150(мн)</v>
          </cell>
          <cell r="C304" t="str">
            <v>НегоРесурс_Быково</v>
          </cell>
        </row>
        <row r="305">
          <cell r="A305" t="str">
            <v>Кабель ААБл-10   3х185</v>
          </cell>
          <cell r="C305" t="str">
            <v>НегоРесурс_Воронеж-Курский</v>
          </cell>
        </row>
        <row r="306">
          <cell r="A306" t="str">
            <v>Кабель ААБл-10   3х185(мн)</v>
          </cell>
          <cell r="C306" t="str">
            <v>НегоРесурс_Голынки</v>
          </cell>
        </row>
        <row r="307">
          <cell r="A307" t="str">
            <v>Кабель ААБл-10   3х240</v>
          </cell>
          <cell r="C307" t="str">
            <v>НегоРесурс_Зелецино</v>
          </cell>
        </row>
        <row r="308">
          <cell r="A308" t="str">
            <v>Кабель ААБл-10   3х240(мн)</v>
          </cell>
          <cell r="C308" t="str">
            <v>НегоРесурс_Мальчики</v>
          </cell>
        </row>
        <row r="309">
          <cell r="A309" t="str">
            <v>Кабель ААБл-10   3х35(ож)</v>
          </cell>
          <cell r="C309" t="str">
            <v>Негуснефть</v>
          </cell>
        </row>
        <row r="310">
          <cell r="A310" t="str">
            <v>Кабель ААБл-10   3х50</v>
          </cell>
          <cell r="C310" t="str">
            <v>Нефтегазинвест</v>
          </cell>
        </row>
        <row r="311">
          <cell r="A311" t="str">
            <v>Кабель ААБл-10   3х50(мн)</v>
          </cell>
          <cell r="C311" t="str">
            <v>Нефтегорский ГПЗ</v>
          </cell>
        </row>
        <row r="312">
          <cell r="A312" t="str">
            <v>Кабель ААБл-10   3х70</v>
          </cell>
          <cell r="C312" t="str">
            <v>Нефтеполихим</v>
          </cell>
        </row>
        <row r="313">
          <cell r="A313" t="str">
            <v>Кабель ААБл-10   3х70(мн)</v>
          </cell>
          <cell r="C313" t="str">
            <v>Нефтересурсы</v>
          </cell>
        </row>
        <row r="314">
          <cell r="A314" t="str">
            <v>Кабель ААБл-10   3х95</v>
          </cell>
          <cell r="C314" t="str">
            <v>Нефтехимия</v>
          </cell>
        </row>
        <row r="315">
          <cell r="A315" t="str">
            <v>Кабель ААБл-10   3х95(мн)</v>
          </cell>
          <cell r="C315" t="str">
            <v>Нефтехимпром_Березники</v>
          </cell>
        </row>
        <row r="316">
          <cell r="A316" t="str">
            <v>Кабель ААШв-10  3*120</v>
          </cell>
          <cell r="C316" t="str">
            <v>Нефтехимпром_Владимир</v>
          </cell>
        </row>
        <row r="317">
          <cell r="A317" t="str">
            <v>Кабель ААШв-10 3*70</v>
          </cell>
          <cell r="C317" t="str">
            <v>Нефтехимпром_Кожевенное</v>
          </cell>
        </row>
        <row r="318">
          <cell r="A318" t="str">
            <v>Кабель АВБбШв</v>
          </cell>
          <cell r="C318" t="str">
            <v>Нефтехимпром_Невинномысская</v>
          </cell>
        </row>
        <row r="319">
          <cell r="A319" t="str">
            <v>Кабель АВБбШв 4*16</v>
          </cell>
          <cell r="C319" t="str">
            <v>Нефтехимпром_Новоотрадная</v>
          </cell>
        </row>
        <row r="320">
          <cell r="A320" t="str">
            <v>Кабель АВБбШв 4*35</v>
          </cell>
          <cell r="C320" t="str">
            <v>Нефтехимпром_Пермь</v>
          </cell>
        </row>
        <row r="321">
          <cell r="A321" t="str">
            <v>Кабель АВБбШв 4*50</v>
          </cell>
          <cell r="C321" t="str">
            <v>Нефтехимпром_Северная</v>
          </cell>
        </row>
        <row r="322">
          <cell r="A322" t="str">
            <v>Кабель АВБбШв 4*70</v>
          </cell>
          <cell r="C322" t="str">
            <v>Нефтехимпром_Тоншаево</v>
          </cell>
        </row>
        <row r="323">
          <cell r="A323" t="str">
            <v>Кабель АВБбШв 4*95</v>
          </cell>
          <cell r="C323" t="str">
            <v>Нефтехимснаб</v>
          </cell>
        </row>
        <row r="324">
          <cell r="A324" t="str">
            <v>Кабель АВБбШв-1</v>
          </cell>
          <cell r="C324" t="str">
            <v>Нефтьгазинвест_Никель</v>
          </cell>
        </row>
        <row r="325">
          <cell r="A325" t="str">
            <v>Кабель АВБбШв-1   4*10</v>
          </cell>
          <cell r="C325" t="str">
            <v>Нефтьгазинвест_Стенькино II</v>
          </cell>
        </row>
        <row r="326">
          <cell r="A326" t="str">
            <v>Кабель АВБбШв-1   4х120(мн)</v>
          </cell>
          <cell r="C326" t="str">
            <v>Нижегородские сорбенты_Владимир</v>
          </cell>
        </row>
        <row r="327">
          <cell r="A327" t="str">
            <v>Кабель АВБбШв-1   4х150</v>
          </cell>
          <cell r="C327" t="str">
            <v>Нижегородские сорбенты_Новочебоксарск</v>
          </cell>
        </row>
        <row r="328">
          <cell r="A328" t="str">
            <v>Кабель АВБбШв-1   4х150(мн)</v>
          </cell>
          <cell r="C328" t="str">
            <v>Нижневартовская ГРЭС</v>
          </cell>
        </row>
        <row r="329">
          <cell r="A329" t="str">
            <v>Кабель АВБбШв-1   4х185</v>
          </cell>
          <cell r="C329" t="str">
            <v>Нижневартовский ГПК</v>
          </cell>
        </row>
        <row r="330">
          <cell r="A330" t="str">
            <v>Кабель АВБбШв-1   4х186(мн)</v>
          </cell>
          <cell r="C330" t="str">
            <v>Нижневартовский ГПК_на собственное потребление</v>
          </cell>
        </row>
        <row r="331">
          <cell r="A331" t="str">
            <v>Кабель АВБбШв-1   4х240</v>
          </cell>
          <cell r="C331" t="str">
            <v>Нижневартовский ГПК_Нижневартовск II</v>
          </cell>
        </row>
        <row r="332">
          <cell r="A332" t="str">
            <v>Кабель АВБбШв-1   4х240(мн)</v>
          </cell>
          <cell r="C332" t="str">
            <v>Нижневартовский ГПК_экспорт</v>
          </cell>
        </row>
        <row r="333">
          <cell r="A333" t="str">
            <v>Кабель АВБбШв-1   4х70(мн)</v>
          </cell>
          <cell r="C333" t="str">
            <v>Нижневартовский филиал ОАО "Сибур-Тюмень"</v>
          </cell>
        </row>
        <row r="334">
          <cell r="A334" t="str">
            <v>Кабель АВБбШв-1   4х95(мн)</v>
          </cell>
          <cell r="C334" t="str">
            <v>Нижнекамскнефтехим</v>
          </cell>
        </row>
        <row r="335">
          <cell r="A335" t="str">
            <v>Кабель АВВГ</v>
          </cell>
          <cell r="C335" t="str">
            <v>Нижнекамскнефтехим_экспорт</v>
          </cell>
        </row>
        <row r="336">
          <cell r="A336" t="str">
            <v>Кабель АВВГ 1 3*2,5</v>
          </cell>
          <cell r="C336" t="str">
            <v>Нижнекамскнефтехим-Дивинил</v>
          </cell>
        </row>
        <row r="337">
          <cell r="A337" t="str">
            <v>Кабель АВВГ- 1 3*2,5</v>
          </cell>
          <cell r="C337" t="str">
            <v>НИИ "Ярсинтез"</v>
          </cell>
        </row>
        <row r="338">
          <cell r="A338" t="str">
            <v>Кабель АВВГ 2*2,5</v>
          </cell>
          <cell r="C338" t="str">
            <v>НИИ "Ярсинтез"_экспорт</v>
          </cell>
        </row>
        <row r="339">
          <cell r="A339" t="str">
            <v>Кабель АВВГ 2*4,0</v>
          </cell>
          <cell r="C339" t="str">
            <v>НИИХИМПОЛИМЕР</v>
          </cell>
        </row>
        <row r="340">
          <cell r="A340" t="str">
            <v>Кабель АВВГ 3*10,0</v>
          </cell>
          <cell r="C340" t="str">
            <v>НИИХИМПОЛИМЕР_экспорт</v>
          </cell>
        </row>
        <row r="341">
          <cell r="A341" t="str">
            <v>Кабель АВВГ 3*10+1*6</v>
          </cell>
          <cell r="C341" t="str">
            <v>НК Роснефть</v>
          </cell>
        </row>
        <row r="342">
          <cell r="A342" t="str">
            <v>Кабель АВВГ 3*16,0</v>
          </cell>
          <cell r="C342" t="str">
            <v>Новатэк</v>
          </cell>
        </row>
        <row r="343">
          <cell r="A343" t="str">
            <v>Кабель АВВГ 3*2,5</v>
          </cell>
          <cell r="C343" t="str">
            <v>Нововоронежский ШОП</v>
          </cell>
        </row>
        <row r="344">
          <cell r="A344" t="str">
            <v>Кабель АВВГ 3*25+1*10,0</v>
          </cell>
          <cell r="C344" t="str">
            <v>Новокуйбышевская НХК</v>
          </cell>
        </row>
        <row r="345">
          <cell r="A345" t="str">
            <v>Кабель АВВГ 3*35,0</v>
          </cell>
          <cell r="C345" t="str">
            <v>Новокуйбышевская НХК_на собственное потребление</v>
          </cell>
        </row>
        <row r="346">
          <cell r="A346" t="str">
            <v>Кабель АВВГ 3*4,0</v>
          </cell>
          <cell r="C346" t="str">
            <v>Новокуйбышевская НХК_Химическая</v>
          </cell>
        </row>
        <row r="347">
          <cell r="A347" t="str">
            <v>Кабель АВВГ 3*4+1*2,5</v>
          </cell>
          <cell r="C347" t="str">
            <v>Новокуйбышевская НХК_экспорт</v>
          </cell>
        </row>
        <row r="348">
          <cell r="A348" t="str">
            <v>Кабель АВВГ 3*6,0</v>
          </cell>
          <cell r="C348" t="str">
            <v>Новокуйбышевский НПЗ</v>
          </cell>
        </row>
        <row r="349">
          <cell r="A349" t="str">
            <v>Кабель АВВГ 3*6+1*4</v>
          </cell>
          <cell r="C349" t="str">
            <v>Новолипецкий мет.комбинат</v>
          </cell>
        </row>
        <row r="350">
          <cell r="A350" t="str">
            <v>Кабель АВВГ 4*10</v>
          </cell>
          <cell r="C350" t="str">
            <v>Новомосковский АЗОТ</v>
          </cell>
        </row>
        <row r="351">
          <cell r="A351" t="str">
            <v>Кабель АВВГ 4*16.0</v>
          </cell>
          <cell r="C351" t="str">
            <v>Ново-пласт ДП</v>
          </cell>
        </row>
        <row r="352">
          <cell r="A352" t="str">
            <v>Кабель АВВГ 4*2,5</v>
          </cell>
          <cell r="C352" t="str">
            <v>Ново-Рязанская ТЭЦ</v>
          </cell>
        </row>
        <row r="353">
          <cell r="A353" t="str">
            <v>Кабель АВВГ 4*25,0</v>
          </cell>
          <cell r="C353" t="str">
            <v>Новосибирскрегионгаз</v>
          </cell>
        </row>
        <row r="354">
          <cell r="A354" t="str">
            <v>Кабель АВВГ 4*35,0</v>
          </cell>
          <cell r="C354" t="str">
            <v>Новотроицкий мет.комбинат</v>
          </cell>
        </row>
        <row r="355">
          <cell r="A355" t="str">
            <v>Кабель АВВГ 4*4,0</v>
          </cell>
          <cell r="C355" t="str">
            <v>Новоуфимский НПЗ_Бензин</v>
          </cell>
        </row>
        <row r="356">
          <cell r="A356" t="str">
            <v>Кабель АВВГ 4*50,0</v>
          </cell>
          <cell r="C356" t="str">
            <v>Новоуфимский НПЗ_Новоуфимская</v>
          </cell>
        </row>
        <row r="357">
          <cell r="A357" t="str">
            <v>Кабель АВВГ 4*6,0</v>
          </cell>
          <cell r="C357" t="str">
            <v>Новочеркасский ЗСП</v>
          </cell>
        </row>
        <row r="358">
          <cell r="A358" t="str">
            <v>Кабель АВВГ 4*70,0</v>
          </cell>
          <cell r="C358" t="str">
            <v>Нор Кемикал</v>
          </cell>
        </row>
        <row r="359">
          <cell r="A359" t="str">
            <v>Кабель АВВГ-0,66</v>
          </cell>
          <cell r="C359" t="str">
            <v>Нор Кемикал_Игумново</v>
          </cell>
        </row>
        <row r="360">
          <cell r="A360" t="str">
            <v>Кабель АВВГ-0,66 3*10</v>
          </cell>
          <cell r="C360" t="str">
            <v>Нордгазсервис</v>
          </cell>
        </row>
        <row r="361">
          <cell r="A361" t="str">
            <v>Кабель АВВГ-0,66 3*10,0+1*6,0</v>
          </cell>
          <cell r="C361" t="str">
            <v>Норси-Ойл</v>
          </cell>
        </row>
        <row r="362">
          <cell r="A362" t="str">
            <v>Кабель АВВГ-0,66 3*16+1*10</v>
          </cell>
          <cell r="C362" t="str">
            <v>Норси-Ойл дав.</v>
          </cell>
        </row>
        <row r="363">
          <cell r="A363" t="str">
            <v>Кабель АВВГ-0,66 3*4,0+1*2,5</v>
          </cell>
          <cell r="C363" t="str">
            <v>Нортгаз</v>
          </cell>
        </row>
        <row r="364">
          <cell r="A364" t="str">
            <v>Кабель АВВГ-0,66 3*6.0+1*4,0</v>
          </cell>
          <cell r="C364" t="str">
            <v>Ноябрьскгазсервис</v>
          </cell>
        </row>
        <row r="365">
          <cell r="A365" t="str">
            <v>Кабель АВВГ-0,66 4*10</v>
          </cell>
          <cell r="C365" t="str">
            <v>Ноябрьское ГПП</v>
          </cell>
        </row>
        <row r="366">
          <cell r="A366" t="str">
            <v>Кабель АВВГ-0,66 4*2,5</v>
          </cell>
          <cell r="C366" t="str">
            <v>Ноябрьское ГПП_Ноябрьск II</v>
          </cell>
        </row>
        <row r="367">
          <cell r="A367" t="str">
            <v>Кабель АВВГ-0,66 4*35</v>
          </cell>
          <cell r="C367" t="str">
            <v>Ноябрьское ГПП_экспорт</v>
          </cell>
        </row>
        <row r="368">
          <cell r="A368" t="str">
            <v>Кабель АВВГ-0,66 4*4,0</v>
          </cell>
          <cell r="C368" t="str">
            <v>НПП Макромер</v>
          </cell>
        </row>
        <row r="369">
          <cell r="A369" t="str">
            <v>Кабель АВВГ-0,66 4*6,0</v>
          </cell>
          <cell r="C369" t="str">
            <v>НПП Полипластик</v>
          </cell>
        </row>
        <row r="370">
          <cell r="A370" t="str">
            <v>Кабель АВВГ-1</v>
          </cell>
          <cell r="C370" t="str">
            <v>НПФ КристАн_Игумново</v>
          </cell>
        </row>
        <row r="371">
          <cell r="A371" t="str">
            <v>Кабель АВВГ-1   4Х120</v>
          </cell>
          <cell r="C371" t="str">
            <v>НПФ КристАн_Ключевка</v>
          </cell>
        </row>
        <row r="372">
          <cell r="A372" t="str">
            <v>Кабель АВВГ-1   4Х120(мн)</v>
          </cell>
          <cell r="C372" t="str">
            <v>НФК</v>
          </cell>
        </row>
        <row r="373">
          <cell r="A373" t="str">
            <v>Кабель АВВГ-1   4Х150</v>
          </cell>
          <cell r="C373" t="str">
            <v>НХК Арикон_Бекасово-Сортировочное</v>
          </cell>
        </row>
        <row r="374">
          <cell r="A374" t="str">
            <v>Кабель АВВГ-1   4Х150(мн)</v>
          </cell>
          <cell r="C374" t="str">
            <v>НХК Арикон_Соколовская</v>
          </cell>
        </row>
        <row r="375">
          <cell r="A375" t="str">
            <v>Кабель АВВГ-1   4Х185</v>
          </cell>
          <cell r="C375" t="str">
            <v>НХК Арикон_Энергетик</v>
          </cell>
        </row>
        <row r="376">
          <cell r="A376" t="str">
            <v>Кабель АВВГ-1   4Х185(мн)</v>
          </cell>
          <cell r="C376" t="str">
            <v>Нягань-ГП</v>
          </cell>
        </row>
        <row r="377">
          <cell r="A377" t="str">
            <v>Кабель АВВГ-1   4Х240</v>
          </cell>
          <cell r="C377" t="str">
            <v>Обнинскоргсинтез</v>
          </cell>
        </row>
        <row r="378">
          <cell r="A378" t="str">
            <v>Кабель АВВГ-1   4Х240(мн)</v>
          </cell>
          <cell r="C378" t="str">
            <v>Ока Трейдинг</v>
          </cell>
        </row>
        <row r="379">
          <cell r="A379" t="str">
            <v>Кабель АВВГ-1   4Х25</v>
          </cell>
          <cell r="C379" t="str">
            <v>Окталон_Бологое-Полоцкое</v>
          </cell>
        </row>
        <row r="380">
          <cell r="A380" t="str">
            <v>Кабель АВВГ-1   4Х35</v>
          </cell>
          <cell r="C380" t="str">
            <v>Окталон_Виноградово</v>
          </cell>
        </row>
        <row r="381">
          <cell r="A381" t="str">
            <v>Кабель АВВГ-1   4Х50</v>
          </cell>
          <cell r="C381" t="str">
            <v>Окталон_Водинская</v>
          </cell>
        </row>
        <row r="382">
          <cell r="A382" t="str">
            <v>Кабель АВВГ-1   4Х70</v>
          </cell>
          <cell r="C382" t="str">
            <v>Окталон_Волжский</v>
          </cell>
        </row>
        <row r="383">
          <cell r="A383" t="str">
            <v>Кабель АВВГ-1   4Х95</v>
          </cell>
          <cell r="C383" t="str">
            <v>Окталон_Зверевская</v>
          </cell>
        </row>
        <row r="384">
          <cell r="A384" t="str">
            <v>Кабель АВВГ-1   4Х95(мн)</v>
          </cell>
          <cell r="C384" t="str">
            <v>Окталон_Кириши</v>
          </cell>
        </row>
        <row r="385">
          <cell r="A385" t="str">
            <v>Кабель АВВГ-4*16.0</v>
          </cell>
          <cell r="C385" t="str">
            <v>Окталон_Кочетовка I</v>
          </cell>
        </row>
        <row r="386">
          <cell r="A386" t="str">
            <v>Кабель АКВВБГ 4*2,5</v>
          </cell>
          <cell r="C386" t="str">
            <v>Окталон_Красноармейск</v>
          </cell>
        </row>
        <row r="387">
          <cell r="A387" t="str">
            <v>Кабель АКВВГ</v>
          </cell>
          <cell r="C387" t="str">
            <v>Окталон_Лефортово</v>
          </cell>
        </row>
        <row r="388">
          <cell r="A388" t="str">
            <v>Кабель АКВВГ   4*2,5</v>
          </cell>
          <cell r="C388" t="str">
            <v>Окталон_Неклиновка</v>
          </cell>
        </row>
        <row r="389">
          <cell r="A389" t="str">
            <v>Кабель АКВВГ   5*2,5</v>
          </cell>
          <cell r="C389" t="str">
            <v>Окталон_Ногинск</v>
          </cell>
        </row>
        <row r="390">
          <cell r="A390" t="str">
            <v>Кабель АКВВГ   7*2,5</v>
          </cell>
          <cell r="C390" t="str">
            <v>Окталон_Озеры</v>
          </cell>
        </row>
        <row r="391">
          <cell r="A391" t="str">
            <v>Кабель АКВВГ 10*2,5</v>
          </cell>
          <cell r="C391" t="str">
            <v>Окталон_Пашковская</v>
          </cell>
        </row>
        <row r="392">
          <cell r="A392" t="str">
            <v>Кабель АКВВГ 14*2,5</v>
          </cell>
          <cell r="C392" t="str">
            <v>Окталон_Пустынька</v>
          </cell>
        </row>
        <row r="393">
          <cell r="A393" t="str">
            <v>Кабель АКВВГ 19*2,5</v>
          </cell>
          <cell r="C393" t="str">
            <v>Окталон_Сергиев Посад</v>
          </cell>
        </row>
        <row r="394">
          <cell r="A394" t="str">
            <v>Кабель АПВ</v>
          </cell>
          <cell r="C394" t="str">
            <v>Окталон_Смоленск-Сортировочный</v>
          </cell>
        </row>
        <row r="395">
          <cell r="A395" t="str">
            <v>Кабель АПВ  4</v>
          </cell>
          <cell r="C395" t="str">
            <v>Окталон_Смышляевка</v>
          </cell>
        </row>
        <row r="396">
          <cell r="A396" t="str">
            <v>Кабель АПВ  4,0</v>
          </cell>
          <cell r="C396" t="str">
            <v>Окталон_Талдом-Савеловский</v>
          </cell>
        </row>
        <row r="397">
          <cell r="A397" t="str">
            <v>Кабель АСБл-1</v>
          </cell>
          <cell r="C397" t="str">
            <v>Окталон_Уфа</v>
          </cell>
        </row>
        <row r="398">
          <cell r="A398" t="str">
            <v>Кабель АСБл-1   4х120</v>
          </cell>
          <cell r="C398" t="str">
            <v>Окталон_Химическая</v>
          </cell>
        </row>
        <row r="399">
          <cell r="A399" t="str">
            <v>Кабель АСБл-1   4х120(мн)</v>
          </cell>
          <cell r="C399" t="str">
            <v>Окталон_Чехов</v>
          </cell>
        </row>
        <row r="400">
          <cell r="A400" t="str">
            <v>Кабель АСБл-1   4х150</v>
          </cell>
          <cell r="C400" t="str">
            <v>Окталон_Электросталь</v>
          </cell>
        </row>
        <row r="401">
          <cell r="A401" t="str">
            <v>Кабель АСБл-1   4х150(мн)</v>
          </cell>
          <cell r="C401" t="str">
            <v>Омский ЗТУ</v>
          </cell>
        </row>
        <row r="402">
          <cell r="A402" t="str">
            <v>Кабель АСБл-1   4х185</v>
          </cell>
          <cell r="C402" t="str">
            <v>Омский НПЗ (Сибнефть)</v>
          </cell>
        </row>
        <row r="403">
          <cell r="A403" t="str">
            <v>Кабель АСБл-1   4х185(мн)</v>
          </cell>
          <cell r="C403" t="str">
            <v>Омский НПЗ (Сибнефть)_трубопровод</v>
          </cell>
        </row>
        <row r="404">
          <cell r="A404" t="str">
            <v>Кабель АСБл-1   4х240</v>
          </cell>
          <cell r="C404" t="str">
            <v>Омскшина</v>
          </cell>
        </row>
        <row r="405">
          <cell r="A405" t="str">
            <v>Кабель АСБл-1   4х240(мн)</v>
          </cell>
          <cell r="C405" t="str">
            <v>Омскшина_трубопровод</v>
          </cell>
        </row>
        <row r="406">
          <cell r="A406" t="str">
            <v>Кабель АСБл-1   4х35</v>
          </cell>
          <cell r="C406" t="str">
            <v>Омскшина_экспорт</v>
          </cell>
        </row>
        <row r="407">
          <cell r="A407" t="str">
            <v>Кабель АСБл-1   4х35(мн)</v>
          </cell>
          <cell r="C407" t="str">
            <v>Омскэнерго</v>
          </cell>
        </row>
        <row r="408">
          <cell r="A408" t="str">
            <v>Кабель АСБл-1   4х50(мн)</v>
          </cell>
          <cell r="C408" t="str">
            <v>ОПС Шилово</v>
          </cell>
        </row>
        <row r="409">
          <cell r="A409" t="str">
            <v>Кабель АСБл-1   4х70</v>
          </cell>
          <cell r="C409" t="str">
            <v>ОПС Шилово_экспорт</v>
          </cell>
        </row>
        <row r="410">
          <cell r="A410" t="str">
            <v>Кабель АСБл-1   4х70(мн)</v>
          </cell>
          <cell r="C410" t="str">
            <v>Оргхим_Химическая</v>
          </cell>
        </row>
        <row r="411">
          <cell r="A411" t="str">
            <v>Кабель АСБл-1   4х95</v>
          </cell>
          <cell r="C411" t="str">
            <v>Оренбурггазпром</v>
          </cell>
        </row>
        <row r="412">
          <cell r="A412" t="str">
            <v>Кабель АСБл-1   4х95(мн)</v>
          </cell>
          <cell r="C412" t="str">
            <v>Оренсал</v>
          </cell>
        </row>
        <row r="413">
          <cell r="A413" t="str">
            <v>Кабель АСБл-10</v>
          </cell>
          <cell r="C413" t="str">
            <v>Орский НПЗ</v>
          </cell>
        </row>
        <row r="414">
          <cell r="A414" t="str">
            <v>Кабель АСБл-10    3х70</v>
          </cell>
          <cell r="C414" t="str">
            <v>Орско-Халиловский мет.комбинат</v>
          </cell>
        </row>
        <row r="415">
          <cell r="A415" t="str">
            <v>Кабель АСБл-10   3х120</v>
          </cell>
          <cell r="C415" t="str">
            <v>Ортон</v>
          </cell>
        </row>
        <row r="416">
          <cell r="A416" t="str">
            <v>Кабель АСБл-10   3х120(мн)</v>
          </cell>
          <cell r="C416" t="str">
            <v>Ортон_экспорт</v>
          </cell>
        </row>
        <row r="417">
          <cell r="A417" t="str">
            <v>Кабель АСБл-10   3х150</v>
          </cell>
          <cell r="C417" t="str">
            <v>Отрадненский ГПЗ</v>
          </cell>
        </row>
        <row r="418">
          <cell r="A418" t="str">
            <v>Кабель АСБл-10   3х185</v>
          </cell>
          <cell r="C418" t="str">
            <v>Петрохимпекс</v>
          </cell>
        </row>
        <row r="419">
          <cell r="A419" t="str">
            <v>Кабель АСБл-10   3х185(мн)</v>
          </cell>
          <cell r="C419" t="str">
            <v>Пластик (Узловая)</v>
          </cell>
        </row>
        <row r="420">
          <cell r="A420" t="str">
            <v>Кабель АСБл-10   3х240(мн)</v>
          </cell>
          <cell r="C420" t="str">
            <v>Пластик (Узловая) - 2 дирекция</v>
          </cell>
        </row>
        <row r="421">
          <cell r="A421" t="str">
            <v>Кабель АСБл-10   3х35(мн)</v>
          </cell>
          <cell r="C421" t="str">
            <v>Пластик (Узловая) - 2 дирекция_в оплату процессинга</v>
          </cell>
        </row>
        <row r="422">
          <cell r="A422" t="str">
            <v>Кабель АСБл-10   3х50</v>
          </cell>
          <cell r="C422" t="str">
            <v>Пластик (Узловая) - 2 дирекция_экспорт</v>
          </cell>
        </row>
        <row r="423">
          <cell r="A423" t="str">
            <v>Кабель АСБл-10   3х50(мн)</v>
          </cell>
          <cell r="C423" t="str">
            <v>Пластик (Узловая) - 3 дирекция</v>
          </cell>
        </row>
        <row r="424">
          <cell r="A424" t="str">
            <v>Кабель АСБл-10   3х70(мн)</v>
          </cell>
          <cell r="C424" t="str">
            <v>Пластик (Узловая) - 3 дирекция_в оплату процессинга</v>
          </cell>
        </row>
        <row r="425">
          <cell r="A425" t="str">
            <v>Кабель АСБл-10   3Х95</v>
          </cell>
          <cell r="C425" t="str">
            <v>Пластик (Узловая) - 3 дирекция_экспорт</v>
          </cell>
        </row>
        <row r="426">
          <cell r="A426" t="str">
            <v>Кабель АСБл-10   3х95(мн)</v>
          </cell>
          <cell r="C426" t="str">
            <v>Пластполимерснаб</v>
          </cell>
        </row>
        <row r="427">
          <cell r="A427" t="str">
            <v>Кабель АСЬл-10   3х150(мн)</v>
          </cell>
          <cell r="C427" t="str">
            <v>ПО "Нафтан"</v>
          </cell>
        </row>
        <row r="428">
          <cell r="A428" t="str">
            <v>Кабель ВБбШв</v>
          </cell>
          <cell r="C428" t="str">
            <v>ПО Лакокраска г.Лида</v>
          </cell>
        </row>
        <row r="429">
          <cell r="A429" t="str">
            <v>Кабель ВБбШв 3*6+1*4</v>
          </cell>
          <cell r="C429" t="str">
            <v>ПО Химволокно г.Могилев</v>
          </cell>
        </row>
        <row r="430">
          <cell r="A430" t="str">
            <v>Кабель ВБбШв 4*10</v>
          </cell>
          <cell r="C430" t="str">
            <v>Подольсккабель</v>
          </cell>
        </row>
        <row r="431">
          <cell r="A431" t="str">
            <v>Кабель ВБбШв 4*16</v>
          </cell>
          <cell r="C431" t="str">
            <v>Поликор</v>
          </cell>
        </row>
        <row r="432">
          <cell r="A432" t="str">
            <v>Кабель ВБбШв 4*35</v>
          </cell>
          <cell r="C432" t="str">
            <v>Полимед 111</v>
          </cell>
        </row>
        <row r="433">
          <cell r="A433" t="str">
            <v>Кабель ВБбШв 4*50</v>
          </cell>
          <cell r="C433" t="str">
            <v>Полимерконтейнер</v>
          </cell>
        </row>
        <row r="434">
          <cell r="A434" t="str">
            <v>Кабель ВБбШв 5*25</v>
          </cell>
          <cell r="C434" t="str">
            <v>Полимир г.Новополоцк</v>
          </cell>
        </row>
        <row r="435">
          <cell r="A435" t="str">
            <v>Кабель ВБбШв-1</v>
          </cell>
          <cell r="C435" t="str">
            <v>Полимир г.Новополоцк - 2 дирекция</v>
          </cell>
        </row>
        <row r="436">
          <cell r="A436" t="str">
            <v>Кабель ВБбШв-1   4Х120</v>
          </cell>
          <cell r="C436" t="str">
            <v>Полимир г.Новополоцк - 2 дирекция_экспорт</v>
          </cell>
        </row>
        <row r="437">
          <cell r="A437" t="str">
            <v>Кабель ВБбШв-1   4х120(мн)</v>
          </cell>
          <cell r="C437" t="str">
            <v>Полимир г.Новополоцк - 3 дирекция</v>
          </cell>
        </row>
        <row r="438">
          <cell r="A438" t="str">
            <v>Кабель ВБбШв-1   4х150</v>
          </cell>
          <cell r="C438" t="str">
            <v>Полимир г.Новополоцк - 3 дирекция_экспорт</v>
          </cell>
        </row>
        <row r="439">
          <cell r="A439" t="str">
            <v>Кабель ВБбШв-1   4х150(мн)</v>
          </cell>
          <cell r="C439" t="str">
            <v>Полихим_Березники</v>
          </cell>
        </row>
        <row r="440">
          <cell r="A440" t="str">
            <v>Кабель ВБбШв-1   4х185</v>
          </cell>
          <cell r="C440" t="str">
            <v>Полихим-Ресурс_Новополоцк</v>
          </cell>
        </row>
        <row r="441">
          <cell r="A441" t="str">
            <v>Кабель ВБбШв-1   4Х185(мн)</v>
          </cell>
          <cell r="C441" t="str">
            <v>Правовая экспертиза_Армавир-Туапсинский</v>
          </cell>
        </row>
        <row r="442">
          <cell r="A442" t="str">
            <v>Кабель ВБбШв-1   4х240(мн)</v>
          </cell>
          <cell r="C442" t="str">
            <v>Правовая экспертиза_Березки</v>
          </cell>
        </row>
        <row r="443">
          <cell r="A443" t="str">
            <v>Кабель ВБбШв-1   4х70</v>
          </cell>
          <cell r="C443" t="str">
            <v>Правовая экспертиза_Талдом-Савеловский</v>
          </cell>
        </row>
        <row r="444">
          <cell r="A444" t="str">
            <v>Кабель ВБбШв-1   4Х95</v>
          </cell>
          <cell r="C444" t="str">
            <v>ПроМеТей, г.Елец</v>
          </cell>
        </row>
        <row r="445">
          <cell r="A445" t="str">
            <v>Кабель ВБбШв-1   4Х95(мн)</v>
          </cell>
          <cell r="C445" t="str">
            <v>Проминвест</v>
          </cell>
        </row>
        <row r="446">
          <cell r="A446" t="str">
            <v>Кабель ВВГ</v>
          </cell>
          <cell r="C446" t="str">
            <v>Промкомплектинвест_Армавир-Туапсинский</v>
          </cell>
        </row>
        <row r="447">
          <cell r="A447" t="str">
            <v>Кабель ВВГ 3*1,5</v>
          </cell>
          <cell r="C447" t="str">
            <v>Промкомплектинвест_Крестцы</v>
          </cell>
        </row>
        <row r="448">
          <cell r="A448" t="str">
            <v>Кабель ВВГ 3*10</v>
          </cell>
          <cell r="C448" t="str">
            <v>Промкомплектинвест_Ужовка</v>
          </cell>
        </row>
        <row r="449">
          <cell r="A449" t="str">
            <v>Кабель ВВГ 3*10+1*6</v>
          </cell>
          <cell r="C449" t="str">
            <v>Промрезерв</v>
          </cell>
        </row>
        <row r="450">
          <cell r="A450" t="str">
            <v>Кабель ВВГ 3*2,5</v>
          </cell>
          <cell r="C450" t="str">
            <v>Промресурс</v>
          </cell>
        </row>
        <row r="451">
          <cell r="A451" t="str">
            <v>Кабель ВВГ 3*2,5+1*1,5</v>
          </cell>
          <cell r="C451" t="str">
            <v>Промтехнохим г.Буденновск</v>
          </cell>
        </row>
        <row r="452">
          <cell r="A452" t="str">
            <v>Кабель ВВГ 3*35+1*16</v>
          </cell>
          <cell r="C452" t="str">
            <v>Промхимия</v>
          </cell>
        </row>
        <row r="453">
          <cell r="A453" t="str">
            <v>Кабель ВВГ 3*4</v>
          </cell>
          <cell r="C453" t="str">
            <v>Профбизнес_Асфальтная</v>
          </cell>
        </row>
        <row r="454">
          <cell r="A454" t="str">
            <v>Кабель ВВГ 3*4*2,5</v>
          </cell>
          <cell r="C454" t="str">
            <v>Профбизнес_Балабаново</v>
          </cell>
        </row>
        <row r="455">
          <cell r="A455" t="str">
            <v>Кабель ВВГ 3*4+1*2,5</v>
          </cell>
          <cell r="C455" t="str">
            <v>Профбизнес_Бахаревка</v>
          </cell>
        </row>
        <row r="456">
          <cell r="A456" t="str">
            <v>Кабель ВВГ 3*6</v>
          </cell>
          <cell r="C456" t="str">
            <v>Профбизнес_Благовещенск</v>
          </cell>
        </row>
        <row r="457">
          <cell r="A457" t="str">
            <v>Кабель ВВГ 4 *35</v>
          </cell>
          <cell r="C457" t="str">
            <v>Профбизнес_Бокино</v>
          </cell>
        </row>
        <row r="458">
          <cell r="A458" t="str">
            <v>Кабель ВВГ 4*10</v>
          </cell>
          <cell r="C458" t="str">
            <v>Профбизнес_Бологое-Полоцкое</v>
          </cell>
        </row>
        <row r="459">
          <cell r="A459" t="str">
            <v>Кабель ВВГ 4*25</v>
          </cell>
          <cell r="C459" t="str">
            <v>Профбизнес_Глубокая</v>
          </cell>
        </row>
        <row r="460">
          <cell r="A460" t="str">
            <v>Кабель ВВГ 4*35</v>
          </cell>
          <cell r="C460" t="str">
            <v>Профбизнес_Голутвин</v>
          </cell>
        </row>
        <row r="461">
          <cell r="A461" t="str">
            <v>Кабель ВВГ 4*4</v>
          </cell>
          <cell r="C461" t="str">
            <v>Профбизнес_Икша</v>
          </cell>
        </row>
        <row r="462">
          <cell r="A462" t="str">
            <v>Кабель ВВГ 4*50</v>
          </cell>
          <cell r="C462" t="str">
            <v>Профбизнес_Каналстрой</v>
          </cell>
        </row>
        <row r="463">
          <cell r="A463" t="str">
            <v>Кабель ВВГ 4*6</v>
          </cell>
          <cell r="C463" t="str">
            <v>Профбизнес_Комсомольск-на-Амуре</v>
          </cell>
        </row>
        <row r="464">
          <cell r="A464" t="str">
            <v>Кабель ВВГ 4*70</v>
          </cell>
          <cell r="C464" t="str">
            <v>Профбизнес_Красноармейск</v>
          </cell>
        </row>
        <row r="465">
          <cell r="A465" t="str">
            <v>Кабель ВВГ 5*2,5</v>
          </cell>
          <cell r="C465" t="str">
            <v>Профбизнес_Курумоч</v>
          </cell>
        </row>
        <row r="466">
          <cell r="A466" t="str">
            <v>Кабель ВВГ-0,66</v>
          </cell>
          <cell r="C466" t="str">
            <v>Профбизнес_Лефортово</v>
          </cell>
        </row>
        <row r="467">
          <cell r="A467" t="str">
            <v>Кабель ВВГ-0,66 2*2,5</v>
          </cell>
          <cell r="C467" t="str">
            <v>Профбизнес_Никель</v>
          </cell>
        </row>
        <row r="468">
          <cell r="A468" t="str">
            <v>Кабель ВВГ-0,66 3*4</v>
          </cell>
          <cell r="C468" t="str">
            <v>Профбизнес_Новокузнецк-Северный</v>
          </cell>
        </row>
        <row r="469">
          <cell r="A469" t="str">
            <v>Кабель ВВГ-0,66 3*4,0+1*2,5</v>
          </cell>
          <cell r="C469" t="str">
            <v>Профбизнес_Ногинск</v>
          </cell>
        </row>
        <row r="470">
          <cell r="A470" t="str">
            <v>Кабель ВВГ-0,66 4*2,5-</v>
          </cell>
          <cell r="C470" t="str">
            <v>Профбизнес_Овражки</v>
          </cell>
        </row>
        <row r="471">
          <cell r="A471" t="str">
            <v>Кабель ВВГ-1</v>
          </cell>
          <cell r="C471" t="str">
            <v>Профбизнес_Окуловка</v>
          </cell>
        </row>
        <row r="472">
          <cell r="A472" t="str">
            <v>Кабель ВВГ-1   1Х120(мн)</v>
          </cell>
          <cell r="C472" t="str">
            <v>Профбизнес_Пашковская</v>
          </cell>
        </row>
        <row r="473">
          <cell r="A473" t="str">
            <v>Кабель ВВГ-1   1Х150(мн)</v>
          </cell>
          <cell r="C473" t="str">
            <v>Профбизнес_Плес</v>
          </cell>
        </row>
        <row r="474">
          <cell r="A474" t="str">
            <v>Кабель ВВГ-1   1Х185(мн)</v>
          </cell>
          <cell r="C474" t="str">
            <v>Профбизнес_Подклетное</v>
          </cell>
        </row>
        <row r="475">
          <cell r="A475" t="str">
            <v>Кабель ВВГ-1   1Х240(мн)</v>
          </cell>
          <cell r="C475" t="str">
            <v>Профбизнес_Придача</v>
          </cell>
        </row>
        <row r="476">
          <cell r="A476" t="str">
            <v>Кабель ВВГ-1   1Х25(ож)</v>
          </cell>
          <cell r="C476" t="str">
            <v>Профбизнес_Рамонь</v>
          </cell>
        </row>
        <row r="477">
          <cell r="A477" t="str">
            <v>Кабель ВВГ-1   1Х35(ож)</v>
          </cell>
          <cell r="C477" t="str">
            <v>Профбизнес_Тверь</v>
          </cell>
        </row>
        <row r="478">
          <cell r="A478" t="str">
            <v>Кабель ВВГ-1   1Х50(мн)</v>
          </cell>
          <cell r="C478" t="str">
            <v>Профбизнес_Текстильный</v>
          </cell>
        </row>
        <row r="479">
          <cell r="A479" t="str">
            <v>Кабель ВВГ-1   1Х70(мн)</v>
          </cell>
          <cell r="C479" t="str">
            <v>Прочие поставщики</v>
          </cell>
        </row>
        <row r="480">
          <cell r="A480" t="str">
            <v>Кабель ВВГ-1   1Х95(мн)</v>
          </cell>
          <cell r="C480" t="str">
            <v>Прочие потребители</v>
          </cell>
        </row>
        <row r="481">
          <cell r="A481" t="str">
            <v>Кабель ВВГ-1   3*2,5</v>
          </cell>
          <cell r="C481" t="str">
            <v>Пурнефтегазгеология</v>
          </cell>
        </row>
        <row r="482">
          <cell r="A482" t="str">
            <v>Кабель ВВГ-1   3*4,0</v>
          </cell>
          <cell r="C482" t="str">
            <v>ПХГ</v>
          </cell>
        </row>
        <row r="483">
          <cell r="A483" t="str">
            <v>Кабель ВВГ-1   4*1,5</v>
          </cell>
          <cell r="C483" t="str">
            <v>Пыть-Ях</v>
          </cell>
        </row>
        <row r="484">
          <cell r="A484" t="str">
            <v>Кабель ВВГ-1   4Х120</v>
          </cell>
          <cell r="C484" t="str">
            <v>Расчетный центр ассоциации развития энергетики_Барнаул</v>
          </cell>
        </row>
        <row r="485">
          <cell r="A485" t="str">
            <v>Кабель ВВГ-1   4Х120(мн)</v>
          </cell>
          <cell r="C485" t="str">
            <v>Расчетный центр ассоциации развития энергетики_Вагонозавод</v>
          </cell>
        </row>
        <row r="486">
          <cell r="A486" t="str">
            <v>Кабель ВВГ-1   4Х150</v>
          </cell>
          <cell r="C486" t="str">
            <v>Расчетный центр ассоциации развития энергетики_Войновка</v>
          </cell>
        </row>
        <row r="487">
          <cell r="A487" t="str">
            <v>Кабель ВВГ-1   4Х150(мн)</v>
          </cell>
          <cell r="C487" t="str">
            <v>Расчетный центр ассоциации развития энергетики_Воскресенск</v>
          </cell>
        </row>
        <row r="488">
          <cell r="A488" t="str">
            <v>Кабель ВВГ-1   4Х185</v>
          </cell>
          <cell r="C488" t="str">
            <v>Расчетный центр ассоциации развития энергетики_Жилево</v>
          </cell>
        </row>
        <row r="489">
          <cell r="A489" t="str">
            <v>Кабель ВВГ-1   4Х185 (мн)</v>
          </cell>
          <cell r="C489" t="str">
            <v>Расчетный центр ассоциации развития энергетики_Комбинатская</v>
          </cell>
        </row>
        <row r="490">
          <cell r="A490" t="str">
            <v>Кабель ВВГ-1   4Х240(мн)</v>
          </cell>
          <cell r="C490" t="str">
            <v>Расчетный центр ассоциации развития энергетики_Красноармейск</v>
          </cell>
        </row>
        <row r="491">
          <cell r="A491" t="str">
            <v>Кабель ВВГ-1   4Х70</v>
          </cell>
          <cell r="C491" t="str">
            <v>Расчетный центр ассоциации развития энергетики_Мальта</v>
          </cell>
        </row>
        <row r="492">
          <cell r="A492" t="str">
            <v>Кабель ВВГ-1   4х95</v>
          </cell>
          <cell r="C492" t="str">
            <v>Расчетный центр ассоциации развития энергетики_Мостовская</v>
          </cell>
        </row>
        <row r="493">
          <cell r="A493" t="str">
            <v>Кабель ВВГ-1   4Х95(мн)</v>
          </cell>
          <cell r="C493" t="str">
            <v>Расчетный центр ассоциации развития энергетики_Океанская</v>
          </cell>
        </row>
        <row r="494">
          <cell r="A494" t="str">
            <v>Кабель ВВГ-1   5*4</v>
          </cell>
          <cell r="C494" t="str">
            <v>Расчетный центр ассоциации развития энергетики_Помары</v>
          </cell>
        </row>
        <row r="495">
          <cell r="A495" t="str">
            <v>Кабель ВВГ-1   5Х10(ож)</v>
          </cell>
          <cell r="C495" t="str">
            <v>Расчетный центр ассоциации развития энергетики_Поточино</v>
          </cell>
        </row>
        <row r="496">
          <cell r="A496" t="str">
            <v>Кабель ВВГ-1   5Х16(ож)</v>
          </cell>
          <cell r="C496" t="str">
            <v>Расчетный центр ассоциации развития энергетики_Саперная</v>
          </cell>
        </row>
        <row r="497">
          <cell r="A497" t="str">
            <v>Кабель ВВГ-1   5Х25(ож)</v>
          </cell>
          <cell r="C497" t="str">
            <v>Расчетный центр ассоциации развития энергетики_Сеятель</v>
          </cell>
        </row>
        <row r="498">
          <cell r="A498" t="str">
            <v>Кабель ВВГ-1   5Х35(ож)</v>
          </cell>
          <cell r="C498" t="str">
            <v>Расчетный центр ассоциации развития энергетики_Сукманы</v>
          </cell>
        </row>
        <row r="499">
          <cell r="A499" t="str">
            <v>Кабель ВВГ-1   5Х50(мн)</v>
          </cell>
          <cell r="C499" t="str">
            <v>Расчетный центр ассоциации развития энергетики_Тавда</v>
          </cell>
        </row>
        <row r="500">
          <cell r="A500" t="str">
            <v>Кабель ВВГ-1   5Х50(ож)</v>
          </cell>
          <cell r="C500" t="str">
            <v>Расчетный центр ассоциации развития энергетики_Томск II</v>
          </cell>
        </row>
        <row r="501">
          <cell r="A501" t="str">
            <v>Кабель ВВГ-1   5Х70(мн)</v>
          </cell>
          <cell r="C501" t="str">
            <v>Расчетный центр ассоциации развития энергетики_Томск-грузовой</v>
          </cell>
        </row>
        <row r="502">
          <cell r="A502" t="str">
            <v>Кабель КВБбШв</v>
          </cell>
          <cell r="C502" t="str">
            <v>Расчетный центр ассоциации развития энергетики_Тюмень</v>
          </cell>
        </row>
        <row r="503">
          <cell r="A503" t="str">
            <v>Кабель КВБбШв 14*1,0</v>
          </cell>
          <cell r="C503" t="str">
            <v>Расчетный центр ассоциации развития энергетики_Утяшево</v>
          </cell>
        </row>
        <row r="504">
          <cell r="A504" t="str">
            <v>Кабель КВБбШв 4*1,0</v>
          </cell>
          <cell r="C504" t="str">
            <v>Расчетный центр ассоциации развития энергетики_Чепецкая</v>
          </cell>
        </row>
        <row r="505">
          <cell r="A505" t="str">
            <v>Кабель КВБбШв 5*1,5</v>
          </cell>
          <cell r="C505" t="str">
            <v>РВ-Трейд_Александров</v>
          </cell>
        </row>
        <row r="506">
          <cell r="A506" t="str">
            <v>Кабель КВВБГ</v>
          </cell>
          <cell r="C506" t="str">
            <v>РВ-Трейд_Луховицы</v>
          </cell>
        </row>
        <row r="507">
          <cell r="A507" t="str">
            <v>Кабель КВВБГ 10*1,5</v>
          </cell>
          <cell r="C507" t="str">
            <v>РВ-Трейд_Малоярославец</v>
          </cell>
        </row>
        <row r="508">
          <cell r="A508" t="str">
            <v>Кабель КВВБГ 14*1,5</v>
          </cell>
          <cell r="C508" t="str">
            <v>РВ-Трейд_Нара</v>
          </cell>
        </row>
        <row r="509">
          <cell r="A509" t="str">
            <v>Кабель КВВБГ 19*1,5</v>
          </cell>
          <cell r="C509" t="str">
            <v>РВ-Трейд_Ногинск</v>
          </cell>
        </row>
        <row r="510">
          <cell r="A510" t="str">
            <v>Кабель КВВБГ 27*!,5</v>
          </cell>
          <cell r="C510" t="str">
            <v>РВ-Трейд_Овражки</v>
          </cell>
        </row>
        <row r="511">
          <cell r="A511" t="str">
            <v>Кабель КВВБГ 4*1,5</v>
          </cell>
          <cell r="C511" t="str">
            <v>РВ-Трейд_Текстильный</v>
          </cell>
        </row>
        <row r="512">
          <cell r="A512" t="str">
            <v>Кабель КВВБГ 4*2,5</v>
          </cell>
          <cell r="C512" t="str">
            <v>реализация</v>
          </cell>
        </row>
        <row r="513">
          <cell r="A513" t="str">
            <v>Кабель КВВБГ 5*1,5</v>
          </cell>
          <cell r="C513" t="str">
            <v>реализация для адм.г.Тобольска</v>
          </cell>
        </row>
        <row r="514">
          <cell r="A514" t="str">
            <v>Кабель КВВБГ 7*!,5</v>
          </cell>
          <cell r="C514" t="str">
            <v>реализация по БЗ_Новокуйбышевская НХК</v>
          </cell>
        </row>
        <row r="515">
          <cell r="A515" t="str">
            <v>Кабель КВВГ</v>
          </cell>
          <cell r="C515" t="str">
            <v>реализация по БЗ_Сибур-Химпром</v>
          </cell>
        </row>
        <row r="516">
          <cell r="A516" t="str">
            <v>Кабель КВВГ  10*1</v>
          </cell>
          <cell r="C516" t="str">
            <v>реализация по БЗ_Тобольск-Нефтехим</v>
          </cell>
        </row>
        <row r="517">
          <cell r="A517" t="str">
            <v>Кабель КВВГ  27*1,0</v>
          </cell>
          <cell r="C517" t="str">
            <v>реализация по БЗ_Уралоргсинтез</v>
          </cell>
        </row>
        <row r="518">
          <cell r="A518" t="str">
            <v>Кабель КВВГ  4*1</v>
          </cell>
          <cell r="C518" t="str">
            <v>реализация через склад</v>
          </cell>
        </row>
        <row r="519">
          <cell r="A519" t="str">
            <v>Кабель КВВГ  4*2,5</v>
          </cell>
          <cell r="C519" t="str">
            <v>Регионинвест</v>
          </cell>
        </row>
        <row r="520">
          <cell r="A520" t="str">
            <v>Кабель КВВГ  5*1</v>
          </cell>
          <cell r="C520" t="str">
            <v>резерв</v>
          </cell>
        </row>
        <row r="521">
          <cell r="A521" t="str">
            <v>Кабель КВВГ  7*1</v>
          </cell>
          <cell r="C521" t="str">
            <v>Резинотехника г.Саранск</v>
          </cell>
        </row>
        <row r="522">
          <cell r="A522" t="str">
            <v>Кабель КВВГ 14*1,0</v>
          </cell>
          <cell r="C522" t="str">
            <v>РЖД_трубопровод</v>
          </cell>
        </row>
        <row r="523">
          <cell r="A523" t="str">
            <v>Кабель КВВГ 14*2,5</v>
          </cell>
          <cell r="C523" t="str">
            <v>Риком</v>
          </cell>
        </row>
        <row r="524">
          <cell r="A524" t="str">
            <v>Кабель КВВГ 19*1,0</v>
          </cell>
          <cell r="C524" t="str">
            <v>РМ НЕФТЕХИМ</v>
          </cell>
        </row>
        <row r="525">
          <cell r="A525" t="str">
            <v>Кабель КВВГ 4*1,5</v>
          </cell>
          <cell r="C525" t="str">
            <v>Роснефть-Пурнефтегаз</v>
          </cell>
        </row>
        <row r="526">
          <cell r="A526" t="str">
            <v>Кабель КВВГ 7*1,5</v>
          </cell>
          <cell r="C526" t="str">
            <v>РосПак</v>
          </cell>
        </row>
        <row r="527">
          <cell r="A527" t="str">
            <v>Кабель КВВГЭ</v>
          </cell>
          <cell r="C527" t="str">
            <v>Роспласт</v>
          </cell>
        </row>
        <row r="528">
          <cell r="A528" t="str">
            <v>Кабель КВВГЭ    4*10</v>
          </cell>
          <cell r="C528" t="str">
            <v>Роспласт_экспорт</v>
          </cell>
        </row>
        <row r="529">
          <cell r="A529" t="str">
            <v>Кабель КВВГЭ   19*1</v>
          </cell>
          <cell r="C529" t="str">
            <v>Рострубпласт</v>
          </cell>
        </row>
        <row r="530">
          <cell r="A530" t="str">
            <v>Кабель КВВГЭ   4*1,5</v>
          </cell>
          <cell r="C530" t="str">
            <v>Росшина</v>
          </cell>
        </row>
        <row r="531">
          <cell r="A531" t="str">
            <v>Кабель КВВГЭ 4*10</v>
          </cell>
          <cell r="C531" t="str">
            <v>РТИ Трейд_Черниковка</v>
          </cell>
        </row>
        <row r="532">
          <cell r="A532" t="str">
            <v>Кабель КГ 4*2,5</v>
          </cell>
          <cell r="C532" t="str">
            <v>РУП МПО "Могилевский ЗИВ"</v>
          </cell>
        </row>
        <row r="533">
          <cell r="A533" t="str">
            <v>Кабель КГ-ХЛ</v>
          </cell>
          <cell r="C533" t="str">
            <v>РУП СПО Химволокно Светлогорск</v>
          </cell>
        </row>
        <row r="534">
          <cell r="A534" t="str">
            <v>Кабель КГ-ХЛ 1*25</v>
          </cell>
          <cell r="C534" t="str">
            <v>Русская газовая компания_Ноябрьск</v>
          </cell>
        </row>
        <row r="535">
          <cell r="A535" t="str">
            <v>Кабель КГХЛ 1*50</v>
          </cell>
          <cell r="C535" t="str">
            <v>Русэнергоресурс</v>
          </cell>
        </row>
        <row r="536">
          <cell r="A536" t="str">
            <v>Кабель КГ-ХЛ 2*1,5</v>
          </cell>
          <cell r="C536" t="str">
            <v>Рутэк</v>
          </cell>
        </row>
        <row r="537">
          <cell r="A537" t="str">
            <v>Кабель КГ-ХЛ 2*2,5</v>
          </cell>
          <cell r="C537" t="str">
            <v>рынок_Белозерный ГПК</v>
          </cell>
        </row>
        <row r="538">
          <cell r="A538" t="str">
            <v>Кабель КГ-ХЛ 3*1,5</v>
          </cell>
          <cell r="C538" t="str">
            <v>рынок_Волтайр-пром</v>
          </cell>
        </row>
        <row r="539">
          <cell r="A539" t="str">
            <v>Кабель КГ-ХЛ 3*10+1*6</v>
          </cell>
          <cell r="C539" t="str">
            <v>рынок_Воронеж НИИСК</v>
          </cell>
        </row>
        <row r="540">
          <cell r="A540" t="str">
            <v>Кабель КГ-ХЛ 3*16+1*6</v>
          </cell>
          <cell r="C540" t="str">
            <v>рынок_Воронежсинтезкаучук</v>
          </cell>
        </row>
        <row r="541">
          <cell r="A541" t="str">
            <v>Кабель КГ-ХЛ 3*2,5</v>
          </cell>
          <cell r="C541" t="str">
            <v>рынок_ВП "ТИБА"</v>
          </cell>
        </row>
        <row r="542">
          <cell r="A542" t="str">
            <v>Кабель КГ-ХЛ 3*2,5+1*1,5</v>
          </cell>
          <cell r="C542" t="str">
            <v>рынок_Вынгаях-Вынгапур КС</v>
          </cell>
        </row>
        <row r="543">
          <cell r="A543" t="str">
            <v>Кабель КГ-ХЛ 3*4+1*2,5</v>
          </cell>
          <cell r="C543" t="str">
            <v>рынок_Губкинский ГПК</v>
          </cell>
        </row>
        <row r="544">
          <cell r="A544" t="str">
            <v>Кабель КГ-ХЛ 3*50+1*16</v>
          </cell>
          <cell r="C544" t="str">
            <v>рынок_Инвестгазпром</v>
          </cell>
        </row>
        <row r="545">
          <cell r="A545" t="str">
            <v>Кабель КГ-ХЛ 3*6+1*4</v>
          </cell>
          <cell r="C545" t="str">
            <v>рынок_Исток-КМ</v>
          </cell>
        </row>
        <row r="546">
          <cell r="A546" t="str">
            <v>Кабель КГ-ХЛ 4*10</v>
          </cell>
          <cell r="C546" t="str">
            <v>рынок_Казаньоргсинтез - 2 дирекция</v>
          </cell>
        </row>
        <row r="547">
          <cell r="A547" t="str">
            <v>Кабель КГ-ХЛ 4*2,5</v>
          </cell>
          <cell r="C547" t="str">
            <v>рынок_Казаньоргсинтез - 3 дирекция</v>
          </cell>
        </row>
        <row r="548">
          <cell r="A548" t="str">
            <v>Кабель КГ-ХЛ 4*25</v>
          </cell>
          <cell r="C548" t="str">
            <v>рынок_Каучук г.Волжский</v>
          </cell>
        </row>
        <row r="549">
          <cell r="A549" t="str">
            <v>Кабель КГ-ХЛ 4*4</v>
          </cell>
          <cell r="C549" t="str">
            <v>рынок_Каучук г.Волжский - 3 дирекция</v>
          </cell>
        </row>
        <row r="550">
          <cell r="A550" t="str">
            <v>Кабель КПБК-90</v>
          </cell>
          <cell r="C550" t="str">
            <v>рынок_Каучук г.Стерлитамак</v>
          </cell>
        </row>
        <row r="551">
          <cell r="A551" t="str">
            <v>Кабель КПБК-90 3Х10</v>
          </cell>
          <cell r="C551" t="str">
            <v>рынок_Кемеровский Азот</v>
          </cell>
        </row>
        <row r="552">
          <cell r="A552" t="str">
            <v>Кабель КПБК-90 3Х16</v>
          </cell>
          <cell r="C552" t="str">
            <v>рынок_Кемеровское ХВ</v>
          </cell>
        </row>
        <row r="553">
          <cell r="A553" t="str">
            <v>Кабель КПБП-90</v>
          </cell>
          <cell r="C553" t="str">
            <v>рынок_Красноярский СК</v>
          </cell>
        </row>
        <row r="554">
          <cell r="A554" t="str">
            <v>Кабель КПБП-90 3Х10</v>
          </cell>
          <cell r="C554" t="str">
            <v>рынок_Лукойлнефтехим_Биклянь</v>
          </cell>
        </row>
        <row r="555">
          <cell r="A555" t="str">
            <v>Кабель КПБП-90 3Х16</v>
          </cell>
          <cell r="C555" t="str">
            <v>рынок_Лукойлнефтехим_Кокурино</v>
          </cell>
        </row>
        <row r="556">
          <cell r="A556" t="str">
            <v>Кабель КППпБП-120</v>
          </cell>
          <cell r="C556" t="str">
            <v>рынок_Московский НПЗ</v>
          </cell>
        </row>
        <row r="557">
          <cell r="A557" t="str">
            <v>Кабель КППпБП-120 3Х10</v>
          </cell>
          <cell r="C557" t="str">
            <v>рынок_Муравленковский ГПЗ</v>
          </cell>
        </row>
        <row r="558">
          <cell r="A558" t="str">
            <v>Кабель КППпБП-120 3Х16</v>
          </cell>
          <cell r="C558" t="str">
            <v>рынок_Нижневартовский ГПК</v>
          </cell>
        </row>
        <row r="559">
          <cell r="A559" t="str">
            <v>Кабель ПВ1</v>
          </cell>
          <cell r="C559" t="str">
            <v>рынок_Нижнекамскнефтехим</v>
          </cell>
        </row>
        <row r="560">
          <cell r="A560" t="str">
            <v>Кабель ПВ1 1,5</v>
          </cell>
          <cell r="C560" t="str">
            <v>рынок_НИИ "Ярсинтез"</v>
          </cell>
        </row>
        <row r="561">
          <cell r="A561" t="str">
            <v>Кабель ПВ1 2,5</v>
          </cell>
          <cell r="C561" t="str">
            <v>рынок_НИИХИМПОЛИМЕР</v>
          </cell>
        </row>
        <row r="562">
          <cell r="A562" t="str">
            <v>Кабель ПВ3</v>
          </cell>
          <cell r="C562" t="str">
            <v>рынок_Новокуйбышевская НХК</v>
          </cell>
        </row>
        <row r="563">
          <cell r="A563" t="str">
            <v>Кабель ПВ-3</v>
          </cell>
          <cell r="C563" t="str">
            <v>рынок_Ноябрьское ГПП</v>
          </cell>
        </row>
        <row r="564">
          <cell r="A564" t="str">
            <v>Кабель ПВ3  0,5</v>
          </cell>
          <cell r="C564" t="str">
            <v>рынок_ОПС Шилово</v>
          </cell>
        </row>
        <row r="565">
          <cell r="A565" t="str">
            <v>Кабель ПВ3  1,0</v>
          </cell>
          <cell r="C565" t="str">
            <v>рынок_Ортон</v>
          </cell>
        </row>
        <row r="566">
          <cell r="A566" t="str">
            <v>Кабель ПВ3  1,5</v>
          </cell>
          <cell r="C566" t="str">
            <v>рынок_Пластик (Узловая) - 2 дирекция</v>
          </cell>
        </row>
        <row r="567">
          <cell r="A567" t="str">
            <v>Кабель ПВ-3  10</v>
          </cell>
          <cell r="C567" t="str">
            <v>рынок_Пластик (Узловая) - 3 дирекция</v>
          </cell>
        </row>
        <row r="568">
          <cell r="A568" t="str">
            <v>Кабель ПВ3  2,5</v>
          </cell>
          <cell r="C568" t="str">
            <v>рынок_Полимир г.Новополоцк - 2 дирекция</v>
          </cell>
        </row>
        <row r="569">
          <cell r="A569" t="str">
            <v>Кабель ПВ-3  2,5</v>
          </cell>
          <cell r="C569" t="str">
            <v>рынок_Полимир г.Новополоцк - 3 дирекция</v>
          </cell>
        </row>
        <row r="570">
          <cell r="A570" t="str">
            <v>Кабель ПВ-3  6</v>
          </cell>
          <cell r="C570" t="str">
            <v>рынок_Роспласт</v>
          </cell>
        </row>
        <row r="571">
          <cell r="A571" t="str">
            <v>Кабель ПТВ (хк) 2*1</v>
          </cell>
          <cell r="C571" t="str">
            <v>рынок_Салават НОС</v>
          </cell>
        </row>
        <row r="572">
          <cell r="A572" t="str">
            <v>Кабель ТППЭП</v>
          </cell>
          <cell r="C572" t="str">
            <v>рынок_Сибур-Волжский</v>
          </cell>
        </row>
        <row r="573">
          <cell r="A573" t="str">
            <v>Кабель ТППЭП 10*2*0,4</v>
          </cell>
          <cell r="C573" t="str">
            <v>рынок_Сибур-Геотекстиль</v>
          </cell>
        </row>
        <row r="574">
          <cell r="A574" t="str">
            <v>Кабель ТППЭП 10*2*0,5</v>
          </cell>
          <cell r="C574" t="str">
            <v>рынок_Сибур-Нефтехим - 2 дирекция</v>
          </cell>
        </row>
        <row r="575">
          <cell r="A575" t="str">
            <v>Кабель ТППЭП 100*2*0,4</v>
          </cell>
          <cell r="C575" t="str">
            <v>рынок_Сибур-Нефтехим - 3 дирекция</v>
          </cell>
        </row>
        <row r="576">
          <cell r="A576" t="str">
            <v>Кабель ТППЭП 20*2*0,4</v>
          </cell>
          <cell r="C576" t="str">
            <v>рынок_Сибур-ПЭТФ г.Тверь</v>
          </cell>
        </row>
        <row r="577">
          <cell r="A577" t="str">
            <v>Кабель ТППЭП 20*2*0,5</v>
          </cell>
          <cell r="C577" t="str">
            <v>рынок_Сибур-Химпром</v>
          </cell>
        </row>
        <row r="578">
          <cell r="A578" t="str">
            <v>Кабель ТППЭП 30*2*0,4</v>
          </cell>
          <cell r="C578" t="str">
            <v>рынок_Стерлитамак НХЗ</v>
          </cell>
        </row>
        <row r="579">
          <cell r="A579" t="str">
            <v>Кабель ТППЭП 50*2*0,4</v>
          </cell>
          <cell r="C579" t="str">
            <v>рынок_Тобольск-Нефтехим</v>
          </cell>
        </row>
        <row r="580">
          <cell r="A580" t="str">
            <v>Кабель ТСВ 10*2*0,4</v>
          </cell>
          <cell r="C580" t="str">
            <v>рынок_Тольяттикаучук - 2 дирекция</v>
          </cell>
        </row>
        <row r="581">
          <cell r="A581" t="str">
            <v>Кабель ШВВП  2*0,75</v>
          </cell>
          <cell r="C581" t="str">
            <v>рынок_Тольяттикаучук - 3 дирекция</v>
          </cell>
        </row>
        <row r="582">
          <cell r="A582" t="str">
            <v>Кабельно - проводниковая продукция</v>
          </cell>
          <cell r="C582" t="str">
            <v>рынок_ТомПолиПак</v>
          </cell>
        </row>
        <row r="583">
          <cell r="A583" t="str">
            <v>Кабельные пластикаты</v>
          </cell>
          <cell r="C583" t="str">
            <v>рынок_Томск-Нефтехим - 2 дирекция</v>
          </cell>
        </row>
        <row r="584">
          <cell r="A584" t="str">
            <v>Кабельный пластикат И 40-13 А рецепт. 8/2</v>
          </cell>
          <cell r="C584" t="str">
            <v>рынок_Томск-Нефтехим - 3 дирекция</v>
          </cell>
        </row>
        <row r="585">
          <cell r="A585" t="str">
            <v>Кабельный пластикат ИО 45-12 рец. 948</v>
          </cell>
          <cell r="C585" t="str">
            <v>рынок_Уралоргсинтез</v>
          </cell>
        </row>
        <row r="586">
          <cell r="A586" t="str">
            <v>Кабельный пластикат Л-85М</v>
          </cell>
          <cell r="C586" t="str">
            <v>рынок_Уралшина</v>
          </cell>
        </row>
        <row r="587">
          <cell r="A587" t="str">
            <v>Кабельный пластикат марка НГП 40-32</v>
          </cell>
          <cell r="C587" t="str">
            <v>рынок_Уральская хим. компания</v>
          </cell>
        </row>
        <row r="588">
          <cell r="A588" t="str">
            <v>Кабельный пластикат О40 рец.239</v>
          </cell>
          <cell r="C588" t="str">
            <v>рынок_Уфанефтехим</v>
          </cell>
        </row>
        <row r="589">
          <cell r="A589" t="str">
            <v>Кабельный пластикат ПЛ-1ГС</v>
          </cell>
          <cell r="C589" t="str">
            <v>рынок_Уфаоргсинтез</v>
          </cell>
        </row>
        <row r="590">
          <cell r="A590" t="str">
            <v>Кабельный пластикат ППШ</v>
          </cell>
          <cell r="C590" t="str">
            <v>рынок_Уфимский НПЗ</v>
          </cell>
        </row>
        <row r="591">
          <cell r="A591" t="str">
            <v>Кабельный пластикат рецепт. ОМ 40</v>
          </cell>
          <cell r="C591" t="str">
            <v>рынок_Южно-Балыкский ГПК</v>
          </cell>
        </row>
        <row r="592">
          <cell r="A592" t="str">
            <v>Калий едкий</v>
          </cell>
          <cell r="C592" t="str">
            <v>рынок_Ярославский ШЗ</v>
          </cell>
        </row>
        <row r="593">
          <cell r="A593" t="str">
            <v>Кальций хлористый</v>
          </cell>
          <cell r="C593" t="str">
            <v>Рязанский НПЗ_Рязань II</v>
          </cell>
        </row>
        <row r="594">
          <cell r="A594" t="str">
            <v>Канистры п/э</v>
          </cell>
          <cell r="C594" t="str">
            <v>Рязанский НПЗ_Стенькино II</v>
          </cell>
        </row>
        <row r="595">
          <cell r="A595" t="str">
            <v>Канистры п/э 1 л</v>
          </cell>
          <cell r="C595" t="str">
            <v>Салават НОС</v>
          </cell>
        </row>
        <row r="596">
          <cell r="A596" t="str">
            <v>Канистры п/э 10 л</v>
          </cell>
          <cell r="C596" t="str">
            <v>Салават НОС_Аллагуват</v>
          </cell>
        </row>
        <row r="597">
          <cell r="A597" t="str">
            <v>Канистры п/э 5 л</v>
          </cell>
          <cell r="C597" t="str">
            <v>Салават НОС_экспорт</v>
          </cell>
        </row>
        <row r="598">
          <cell r="A598" t="str">
            <v>Канифоль</v>
          </cell>
          <cell r="C598" t="str">
            <v>Сантехлит</v>
          </cell>
        </row>
        <row r="599">
          <cell r="A599" t="str">
            <v>Канифоль  (ДТК)</v>
          </cell>
          <cell r="C599" t="str">
            <v>Сарансккабель</v>
          </cell>
        </row>
        <row r="600">
          <cell r="A600" t="str">
            <v>Канифоль сосновая</v>
          </cell>
          <cell r="C600" t="str">
            <v>Саранскрезинотехника</v>
          </cell>
        </row>
        <row r="601">
          <cell r="A601" t="str">
            <v>Канифоль ТМФ</v>
          </cell>
          <cell r="C601" t="str">
            <v>Саратоврегионгаз</v>
          </cell>
        </row>
        <row r="602">
          <cell r="A602" t="str">
            <v>Канифольная смесь</v>
          </cell>
          <cell r="C602" t="str">
            <v>Саратовский НПЗ</v>
          </cell>
        </row>
        <row r="603">
          <cell r="A603" t="str">
            <v>Каолин</v>
          </cell>
          <cell r="C603" t="str">
            <v>Сбыткомплект</v>
          </cell>
        </row>
        <row r="604">
          <cell r="A604" t="str">
            <v>Капролактам</v>
          </cell>
          <cell r="C604" t="str">
            <v>СВ-Газ_Комбинатская</v>
          </cell>
        </row>
        <row r="605">
          <cell r="A605" t="str">
            <v>Капролактам жидкий</v>
          </cell>
          <cell r="C605" t="str">
            <v>СВ-Газ_Новокузнецк-Сортировочный</v>
          </cell>
        </row>
        <row r="606">
          <cell r="A606" t="str">
            <v>Капролактам кристал.</v>
          </cell>
          <cell r="C606" t="str">
            <v>СВ-Газ_Томск II</v>
          </cell>
        </row>
        <row r="607">
          <cell r="A607" t="str">
            <v>Капролактам регенерированный</v>
          </cell>
          <cell r="C607" t="str">
            <v>СВ-Газ_Чемской</v>
          </cell>
        </row>
        <row r="608">
          <cell r="A608" t="str">
            <v>Каптакс</v>
          </cell>
          <cell r="C608" t="str">
            <v>Северо-Запад</v>
          </cell>
        </row>
        <row r="609">
          <cell r="A609" t="str">
            <v>Карбамид</v>
          </cell>
          <cell r="C609" t="str">
            <v>Северо-Запад Ресурс</v>
          </cell>
        </row>
        <row r="610">
          <cell r="A610" t="str">
            <v>Карбамид фасованный</v>
          </cell>
          <cell r="C610" t="str">
            <v>Северсталь</v>
          </cell>
        </row>
        <row r="611">
          <cell r="A611" t="str">
            <v>Катализатор "Styromax  3"</v>
          </cell>
          <cell r="C611" t="str">
            <v>Сегежский ЦБК</v>
          </cell>
        </row>
        <row r="612">
          <cell r="A612" t="str">
            <v>Катализатор "Гудри"</v>
          </cell>
          <cell r="C612" t="str">
            <v>Селена</v>
          </cell>
        </row>
        <row r="613">
          <cell r="A613" t="str">
            <v>Катализатор "ДИБАГ"</v>
          </cell>
          <cell r="C613" t="str">
            <v>Селена-Нефтехим</v>
          </cell>
        </row>
        <row r="614">
          <cell r="A614" t="str">
            <v>Катализатор "Никель на кизельгуре"</v>
          </cell>
          <cell r="C614" t="str">
            <v>СервисПром_Виноградово</v>
          </cell>
        </row>
        <row r="615">
          <cell r="A615" t="str">
            <v>Катализатор FlexiCat Blue</v>
          </cell>
          <cell r="C615" t="str">
            <v>СервисПром_Издешково</v>
          </cell>
        </row>
        <row r="616">
          <cell r="A616" t="str">
            <v>Катализатор SK-201-2</v>
          </cell>
          <cell r="C616" t="str">
            <v>СервисПром_Комбинатская</v>
          </cell>
        </row>
        <row r="617">
          <cell r="A617" t="str">
            <v>Катализатор Амберлист 15 WET</v>
          </cell>
          <cell r="C617" t="str">
            <v>Сервиспром_Краснодар II</v>
          </cell>
        </row>
        <row r="618">
          <cell r="A618" t="str">
            <v>Катализатор бутэтиллитий</v>
          </cell>
          <cell r="C618" t="str">
            <v>Сервиспром_Малоярославец</v>
          </cell>
        </row>
        <row r="619">
          <cell r="A619" t="str">
            <v>Катализатор гидрирования бензола</v>
          </cell>
          <cell r="C619" t="str">
            <v>Сервиспром_Подклетное</v>
          </cell>
        </row>
        <row r="620">
          <cell r="A620" t="str">
            <v>Катализатор для IP4-P</v>
          </cell>
          <cell r="C620" t="str">
            <v>Сервиспром_Придача</v>
          </cell>
        </row>
        <row r="621">
          <cell r="A621" t="str">
            <v>Катализатор ИМ-2201</v>
          </cell>
          <cell r="C621" t="str">
            <v>Сибгазтранс</v>
          </cell>
        </row>
        <row r="622">
          <cell r="A622" t="str">
            <v>Катализатор ионообменный Пьюролайт СТ175</v>
          </cell>
          <cell r="C622" t="str">
            <v>Сибкабель</v>
          </cell>
        </row>
        <row r="623">
          <cell r="A623" t="str">
            <v>Катализатор КАТАЛКО 23-8Е (фиксирующий слой)</v>
          </cell>
          <cell r="C623" t="str">
            <v>Сибнефть</v>
          </cell>
        </row>
        <row r="624">
          <cell r="A624" t="str">
            <v>Катализатор КАТАЛКО 54-8Q (основной слой)</v>
          </cell>
          <cell r="C624" t="str">
            <v>Сибнефть_Вынгапур_Вынгаяхинское</v>
          </cell>
        </row>
        <row r="625">
          <cell r="A625" t="str">
            <v>Катализатор КАТАЛКО 54-G (основной слой)</v>
          </cell>
          <cell r="C625" t="str">
            <v>Сибнефть-Ноябрьскнефтегаз</v>
          </cell>
        </row>
        <row r="626">
          <cell r="A626" t="str">
            <v>Катализатор конверсии метана</v>
          </cell>
          <cell r="C626" t="str">
            <v>Сибтрубопласт</v>
          </cell>
        </row>
        <row r="627">
          <cell r="A627" t="str">
            <v>Катализатор КУ2ФПП</v>
          </cell>
          <cell r="C627" t="str">
            <v>Сибур-Волжский</v>
          </cell>
        </row>
        <row r="628">
          <cell r="A628" t="str">
            <v>Катализатор марки Шелл S-863</v>
          </cell>
          <cell r="C628" t="str">
            <v>Сибур-Волжский_в оплату процессинга</v>
          </cell>
        </row>
        <row r="629">
          <cell r="A629" t="str">
            <v>Катализатор н.бутиллитий</v>
          </cell>
          <cell r="C629" t="str">
            <v>Сибур-Волжский_экспорт</v>
          </cell>
        </row>
        <row r="630">
          <cell r="A630" t="str">
            <v>Катализатор Н3-11</v>
          </cell>
          <cell r="C630" t="str">
            <v>Сибургазсервис</v>
          </cell>
        </row>
        <row r="631">
          <cell r="A631" t="str">
            <v>Катализатор первичного реформинга Кatalko 57-4</v>
          </cell>
          <cell r="C631" t="str">
            <v>Сибургазсервис_Новокуйбышевская</v>
          </cell>
        </row>
        <row r="632">
          <cell r="A632" t="str">
            <v>Катализатор серебр.</v>
          </cell>
          <cell r="C632" t="str">
            <v>Сибургазсервис_Сибур-ХП</v>
          </cell>
        </row>
        <row r="633">
          <cell r="A633" t="str">
            <v>Катализаторы</v>
          </cell>
          <cell r="C633" t="str">
            <v>Сибургазсервис_Тобольск</v>
          </cell>
        </row>
        <row r="634">
          <cell r="A634" t="str">
            <v>Катионит КУ-2-8</v>
          </cell>
          <cell r="C634" t="str">
            <v>Сибургазсервис_Уралоргсинтез</v>
          </cell>
        </row>
        <row r="635">
          <cell r="A635" t="str">
            <v>Каучук бутадиенстирольный</v>
          </cell>
          <cell r="C635" t="str">
            <v>Сибур-Геотекстиль</v>
          </cell>
        </row>
        <row r="636">
          <cell r="A636" t="str">
            <v>Каучуки</v>
          </cell>
          <cell r="C636" t="str">
            <v>Сибур-Геотекстиль_экспорт</v>
          </cell>
        </row>
        <row r="637">
          <cell r="A637" t="str">
            <v>Кислота 2-этилгексановая</v>
          </cell>
          <cell r="C637" t="str">
            <v>Сибур-Нефтехим</v>
          </cell>
        </row>
        <row r="638">
          <cell r="A638" t="str">
            <v>Кислота азотная неконцентрированная</v>
          </cell>
          <cell r="C638" t="str">
            <v>Сибур-Нефтехим - 2 дирекция</v>
          </cell>
        </row>
        <row r="639">
          <cell r="A639" t="str">
            <v>Кислота жирная синтетическая фракции С8</v>
          </cell>
          <cell r="C639" t="str">
            <v>Сибур-Нефтехим - 2 дирекция_в оплату процессинга</v>
          </cell>
        </row>
        <row r="640">
          <cell r="A640" t="str">
            <v>Кислота изофталевая</v>
          </cell>
          <cell r="C640" t="str">
            <v>Сибур-Нефтехим - 2 дирекция_на собственное потребление</v>
          </cell>
        </row>
        <row r="641">
          <cell r="A641" t="str">
            <v>Кислота олеиновая</v>
          </cell>
          <cell r="C641" t="str">
            <v>Сибур-Нефтехим - 2 дирекция_экспорт</v>
          </cell>
        </row>
        <row r="642">
          <cell r="A642" t="str">
            <v>Кислота терефталевая</v>
          </cell>
          <cell r="C642" t="str">
            <v>Сибур-Нефтехим - 3 дирекция</v>
          </cell>
        </row>
        <row r="643">
          <cell r="A643" t="str">
            <v>Кислота фосфорная</v>
          </cell>
          <cell r="C643" t="str">
            <v>Сибур-Нефтехим - 3 дирекция_в оплату процессинга</v>
          </cell>
        </row>
        <row r="644">
          <cell r="A644" t="str">
            <v>Коагулянт ОМП</v>
          </cell>
          <cell r="C644" t="str">
            <v>Сибур-Нефтехим - 3 дирекция_на собственное потребление</v>
          </cell>
        </row>
        <row r="645">
          <cell r="A645" t="str">
            <v>Компаунд АБС</v>
          </cell>
          <cell r="C645" t="str">
            <v>Сибур-Нефтехим - 3 дирекция_экспорт</v>
          </cell>
        </row>
        <row r="646">
          <cell r="A646" t="str">
            <v>Комплектующие для а/м</v>
          </cell>
          <cell r="C646" t="str">
            <v>Сибур-ПЭТФ г.Тверь</v>
          </cell>
        </row>
        <row r="647">
          <cell r="A647" t="str">
            <v>Компонент бензина А-76</v>
          </cell>
          <cell r="C647" t="str">
            <v>Сибур-ПЭТФ г.Тверь_экспорт</v>
          </cell>
        </row>
        <row r="648">
          <cell r="A648" t="str">
            <v>Компонент дизельного топлива</v>
          </cell>
          <cell r="C648" t="str">
            <v>Сибур-Резинотехника</v>
          </cell>
        </row>
        <row r="649">
          <cell r="A649" t="str">
            <v>Компонент мазута</v>
          </cell>
          <cell r="C649" t="str">
            <v>Сибур-Самара</v>
          </cell>
        </row>
        <row r="650">
          <cell r="A650" t="str">
            <v>Компрессат</v>
          </cell>
          <cell r="C650" t="str">
            <v>Сибур-Трейдинг</v>
          </cell>
        </row>
        <row r="651">
          <cell r="A651" t="str">
            <v>КОН-92</v>
          </cell>
          <cell r="C651" t="str">
            <v>Сибур-Украина</v>
          </cell>
        </row>
        <row r="652">
          <cell r="A652" t="str">
            <v>Контейнер мягкий</v>
          </cell>
          <cell r="C652" t="str">
            <v>Сибур-Химпром</v>
          </cell>
        </row>
        <row r="653">
          <cell r="A653" t="str">
            <v>Контейнер мягкий для  "Сибур-Волжский"</v>
          </cell>
          <cell r="C653" t="str">
            <v>Сибур-Химпром_в оплату процессинга</v>
          </cell>
        </row>
        <row r="654">
          <cell r="A654" t="str">
            <v>Контейнер мягкий для  КОАО "Азот"</v>
          </cell>
          <cell r="C654" t="str">
            <v>Сибур-Химпром_на собственное потребление</v>
          </cell>
        </row>
        <row r="655">
          <cell r="A655" t="str">
            <v>Контейнер мягкий для каб. пластиката</v>
          </cell>
          <cell r="C655" t="str">
            <v>Сибур-Химпром_экспорт</v>
          </cell>
        </row>
        <row r="656">
          <cell r="A656" t="str">
            <v>Контейнер мягкий для ПЭТФ</v>
          </cell>
          <cell r="C656" t="str">
            <v>Сиданко</v>
          </cell>
        </row>
        <row r="657">
          <cell r="A657" t="str">
            <v>Концентрат полипропилена марки 21030-М25Т15</v>
          </cell>
          <cell r="C657" t="str">
            <v>Синклит</v>
          </cell>
        </row>
        <row r="658">
          <cell r="A658" t="str">
            <v>Концентрат полипропилена марки КТУ  4%</v>
          </cell>
          <cell r="C658" t="str">
            <v>С-Инструмент-Центр</v>
          </cell>
        </row>
        <row r="659">
          <cell r="A659" t="str">
            <v>Концентрат полипропилена марки ТiО2  20%</v>
          </cell>
          <cell r="C659" t="str">
            <v>Синтезхим Бис</v>
          </cell>
        </row>
        <row r="660">
          <cell r="A660" t="str">
            <v>Концентрат полипропилена марки ТiО2  25%</v>
          </cell>
          <cell r="C660" t="str">
            <v>Склад</v>
          </cell>
        </row>
        <row r="661">
          <cell r="A661" t="str">
            <v>Концентрат полипропилена рецептура К303</v>
          </cell>
          <cell r="C661" t="str">
            <v>Склад Одинцово</v>
          </cell>
        </row>
        <row r="662">
          <cell r="A662" t="str">
            <v>Концентрат полиэтилена</v>
          </cell>
          <cell r="C662" t="str">
            <v>склад_Белозерный ГПК</v>
          </cell>
        </row>
        <row r="663">
          <cell r="A663" t="str">
            <v>Концентрат полиэтилена рецептура 10К</v>
          </cell>
          <cell r="C663" t="str">
            <v>склад_Волтайр-пром</v>
          </cell>
        </row>
        <row r="664">
          <cell r="A664" t="str">
            <v>Концентрат полиэтилена рецептура О1К</v>
          </cell>
          <cell r="C664" t="str">
            <v>склад_Воронеж НИИСК</v>
          </cell>
        </row>
        <row r="665">
          <cell r="A665" t="str">
            <v>Концентраты полипропилена</v>
          </cell>
          <cell r="C665" t="str">
            <v>склад_Воронежсинтезкаучук</v>
          </cell>
        </row>
        <row r="666">
          <cell r="A666" t="str">
            <v>Корд 11 А</v>
          </cell>
          <cell r="C666" t="str">
            <v>склад_ВП "ТИБА"</v>
          </cell>
        </row>
        <row r="667">
          <cell r="A667" t="str">
            <v>Корд 11 КНТС</v>
          </cell>
          <cell r="C667" t="str">
            <v>склад_Вынгаях-Вынгапур КС</v>
          </cell>
        </row>
        <row r="668">
          <cell r="A668" t="str">
            <v>Корд 12 КНТС-О</v>
          </cell>
          <cell r="C668" t="str">
            <v>склад_Губкинский ГПК</v>
          </cell>
        </row>
        <row r="669">
          <cell r="A669" t="str">
            <v>Корд 12 КНТС-О (б/к)</v>
          </cell>
          <cell r="C669" t="str">
            <v>склад_Инвестгазпром</v>
          </cell>
        </row>
        <row r="670">
          <cell r="A670" t="str">
            <v>Корд 12 КНТС-О-Д</v>
          </cell>
          <cell r="C670" t="str">
            <v>склад_Исток-КМ</v>
          </cell>
        </row>
        <row r="671">
          <cell r="A671" t="str">
            <v>Корд 123 КНТС</v>
          </cell>
          <cell r="C671" t="str">
            <v>склад_Казаньоргсинтез - 2 дирекция</v>
          </cell>
        </row>
        <row r="672">
          <cell r="A672" t="str">
            <v>Корд 123 КНТС х/б</v>
          </cell>
          <cell r="C672" t="str">
            <v>склад_Казаньоргсинтез - 3 дирекция</v>
          </cell>
        </row>
        <row r="673">
          <cell r="A673" t="str">
            <v>Корд 123 КНТС-О</v>
          </cell>
          <cell r="C673" t="str">
            <v>склад_Каучук г.Волжский</v>
          </cell>
        </row>
        <row r="674">
          <cell r="A674" t="str">
            <v>Корд 13 А</v>
          </cell>
          <cell r="C674" t="str">
            <v>склад_Каучук г.Волжский - 3 дирекция</v>
          </cell>
        </row>
        <row r="675">
          <cell r="A675" t="str">
            <v>Корд 13 АТЛ/ВЛ</v>
          </cell>
          <cell r="C675" t="str">
            <v>склад_Каучук г.Стерлитамак</v>
          </cell>
        </row>
        <row r="676">
          <cell r="A676" t="str">
            <v>Корд 13 АТЛ-ВУ</v>
          </cell>
          <cell r="C676" t="str">
            <v>склад_Кемеровский Азот</v>
          </cell>
        </row>
        <row r="677">
          <cell r="A677" t="str">
            <v>Корд 13 АТЛДУ</v>
          </cell>
          <cell r="C677" t="str">
            <v>склад_Кемеровское ХВ</v>
          </cell>
        </row>
        <row r="678">
          <cell r="A678" t="str">
            <v>Корд 132 А</v>
          </cell>
          <cell r="C678" t="str">
            <v>склад_Красноярский СК</v>
          </cell>
        </row>
        <row r="679">
          <cell r="A679" t="str">
            <v>Корд 132 АТЛДУ</v>
          </cell>
          <cell r="C679" t="str">
            <v>склад_Лукойлнефтехим_Биклянь</v>
          </cell>
        </row>
        <row r="680">
          <cell r="A680" t="str">
            <v>Корд 132 КНТС</v>
          </cell>
          <cell r="C680" t="str">
            <v>склад_Лукойлнефтехим_Кокурино</v>
          </cell>
        </row>
        <row r="681">
          <cell r="A681" t="str">
            <v>Корд 133 А</v>
          </cell>
          <cell r="C681" t="str">
            <v>склад_Московский НПЗ</v>
          </cell>
        </row>
        <row r="682">
          <cell r="A682" t="str">
            <v>Корд 14 ЛДУ</v>
          </cell>
          <cell r="C682" t="str">
            <v>склад_Муравленковский ГПЗ</v>
          </cell>
        </row>
        <row r="683">
          <cell r="A683" t="str">
            <v>Корд 17 В</v>
          </cell>
          <cell r="C683" t="str">
            <v>склад_Нижневартовский ГПК</v>
          </cell>
        </row>
        <row r="684">
          <cell r="A684" t="str">
            <v>Корд 172 В</v>
          </cell>
          <cell r="C684" t="str">
            <v>склад_Нижнекамскнефтехим</v>
          </cell>
        </row>
        <row r="685">
          <cell r="A685" t="str">
            <v>Корд 172 ВР</v>
          </cell>
          <cell r="C685" t="str">
            <v>склад_НИИ "Ярсинтез"</v>
          </cell>
        </row>
        <row r="686">
          <cell r="A686" t="str">
            <v>Корд 173 В</v>
          </cell>
          <cell r="C686" t="str">
            <v>склад_НИИХИМПОЛИМЕР</v>
          </cell>
        </row>
        <row r="687">
          <cell r="A687" t="str">
            <v>Корд 18 ПДУ</v>
          </cell>
          <cell r="C687" t="str">
            <v>склад_Новокуйбышевская НХК</v>
          </cell>
        </row>
        <row r="688">
          <cell r="A688" t="str">
            <v>Корд 19 КНТС</v>
          </cell>
          <cell r="C688" t="str">
            <v>склад_Ноябрьское ГПП</v>
          </cell>
        </row>
        <row r="689">
          <cell r="A689" t="str">
            <v>Корд 21 КНТС</v>
          </cell>
          <cell r="C689" t="str">
            <v>склад_Омскшина</v>
          </cell>
        </row>
        <row r="690">
          <cell r="A690" t="str">
            <v>Корд 212 КНТС</v>
          </cell>
          <cell r="C690" t="str">
            <v>склад_ОПС Шилово</v>
          </cell>
        </row>
        <row r="691">
          <cell r="A691" t="str">
            <v>Корд 222 В</v>
          </cell>
          <cell r="C691" t="str">
            <v>склад_Ортон</v>
          </cell>
        </row>
        <row r="692">
          <cell r="A692" t="str">
            <v>Корд 23 2 ВР</v>
          </cell>
          <cell r="C692" t="str">
            <v>склад_Пластик (Узловая) - 2 дирекция</v>
          </cell>
        </row>
        <row r="693">
          <cell r="A693" t="str">
            <v>Корд 23 3 ВР</v>
          </cell>
          <cell r="C693" t="str">
            <v>склад_Пластик (Узловая) - 3 дирекция</v>
          </cell>
        </row>
        <row r="694">
          <cell r="A694" t="str">
            <v>Корд 23 КНТС</v>
          </cell>
          <cell r="C694" t="str">
            <v>склад_Полимир г.Новополоцк - 2 дирекция</v>
          </cell>
        </row>
        <row r="695">
          <cell r="A695" t="str">
            <v>Корд 23 КНТС (б/к)</v>
          </cell>
          <cell r="C695" t="str">
            <v>склад_Полимир г.Новополоцк - 3 дирекция</v>
          </cell>
        </row>
        <row r="696">
          <cell r="A696" t="str">
            <v>Корд 23 КНТС (стр.167)</v>
          </cell>
          <cell r="C696" t="str">
            <v>склад_Роспласт</v>
          </cell>
        </row>
        <row r="697">
          <cell r="A697" t="str">
            <v>Корд 23 КНТС х/б</v>
          </cell>
          <cell r="C697" t="str">
            <v>склад_Салават НОС</v>
          </cell>
        </row>
        <row r="698">
          <cell r="A698" t="str">
            <v>Корд 232 В</v>
          </cell>
          <cell r="C698" t="str">
            <v>склад_Сибур-Волжский</v>
          </cell>
        </row>
        <row r="699">
          <cell r="A699" t="str">
            <v>Корд 232 ВР</v>
          </cell>
          <cell r="C699" t="str">
            <v>склад_Сибур-Геотекстиль</v>
          </cell>
        </row>
        <row r="700">
          <cell r="A700" t="str">
            <v>Корд 232 КНТС</v>
          </cell>
          <cell r="C700" t="str">
            <v>склад_Сибур-Нефтехим - 2 дирекция</v>
          </cell>
        </row>
        <row r="701">
          <cell r="A701" t="str">
            <v>Корд 232 КНТС (б/к)</v>
          </cell>
          <cell r="C701" t="str">
            <v>склад_Сибур-Нефтехим - 3 дирекция</v>
          </cell>
        </row>
        <row r="702">
          <cell r="A702" t="str">
            <v>Корд 232 КНТС (стр.167)</v>
          </cell>
          <cell r="C702" t="str">
            <v>склад_Сибур-ПЭТФ г.Тверь</v>
          </cell>
        </row>
        <row r="703">
          <cell r="A703" t="str">
            <v>Корд 232 КНТС х/б</v>
          </cell>
          <cell r="C703" t="str">
            <v>склад_Сибур-Химпром</v>
          </cell>
        </row>
        <row r="704">
          <cell r="A704" t="str">
            <v>Корд 233 ВР</v>
          </cell>
          <cell r="C704" t="str">
            <v>склад_Стерлитамак НХЗ</v>
          </cell>
        </row>
        <row r="705">
          <cell r="A705" t="str">
            <v>Корд 25 А</v>
          </cell>
          <cell r="C705" t="str">
            <v>склад_Тобольск-Нефтехим</v>
          </cell>
        </row>
        <row r="706">
          <cell r="A706" t="str">
            <v>Корд 25 А-ВУ</v>
          </cell>
          <cell r="C706" t="str">
            <v>склад_Тольяттикаучук - 2 дирекция</v>
          </cell>
        </row>
        <row r="707">
          <cell r="A707" t="str">
            <v>Корд 25 КНТС</v>
          </cell>
          <cell r="C707" t="str">
            <v>склад_Тольяттикаучук - 3 дирекция</v>
          </cell>
        </row>
        <row r="708">
          <cell r="A708" t="str">
            <v>Корд 25 КНТС (б/к)</v>
          </cell>
          <cell r="C708" t="str">
            <v>склад_ТомПолиПак</v>
          </cell>
        </row>
        <row r="709">
          <cell r="A709" t="str">
            <v>Корд 25 КНТС х/б</v>
          </cell>
          <cell r="C709" t="str">
            <v>склад_Томск-Нефтехим - 2 дирекция</v>
          </cell>
        </row>
        <row r="710">
          <cell r="A710" t="str">
            <v>Корд 252 А</v>
          </cell>
          <cell r="C710" t="str">
            <v>склад_Томск-Нефтехим - 3 дирекция</v>
          </cell>
        </row>
        <row r="711">
          <cell r="A711" t="str">
            <v>Корд 252 А-ВУ</v>
          </cell>
          <cell r="C711" t="str">
            <v>склад_Уралоргсинтез</v>
          </cell>
        </row>
        <row r="712">
          <cell r="A712" t="str">
            <v>Корд 252 КНТС</v>
          </cell>
          <cell r="C712" t="str">
            <v>склад_Уралшина</v>
          </cell>
        </row>
        <row r="713">
          <cell r="A713" t="str">
            <v>Корд 252 КНТС (б/к)</v>
          </cell>
          <cell r="C713" t="str">
            <v>склад_Уральская хим. компания</v>
          </cell>
        </row>
        <row r="714">
          <cell r="A714" t="str">
            <v>Корд 252 КНТС х/б</v>
          </cell>
          <cell r="C714" t="str">
            <v>склад_Уфанефтехим</v>
          </cell>
        </row>
        <row r="715">
          <cell r="A715" t="str">
            <v>Корд 28 А</v>
          </cell>
          <cell r="C715" t="str">
            <v>склад_Уфаоргсинтез</v>
          </cell>
        </row>
        <row r="716">
          <cell r="A716" t="str">
            <v>Корд 282 А</v>
          </cell>
          <cell r="C716" t="str">
            <v>склад_Уфимский НПЗ</v>
          </cell>
        </row>
        <row r="717">
          <cell r="A717" t="str">
            <v>Корд 30 А</v>
          </cell>
          <cell r="C717" t="str">
            <v>склад_Южно-Балыкский ГПК</v>
          </cell>
        </row>
        <row r="718">
          <cell r="A718" t="str">
            <v>Корд 30 КНТС</v>
          </cell>
          <cell r="C718" t="str">
            <v>склад_Ярославский ШЗ</v>
          </cell>
        </row>
        <row r="719">
          <cell r="A719" t="str">
            <v>Корд 30 КНТС (б/к)</v>
          </cell>
          <cell r="C719" t="str">
            <v>Склады Санкт-Петербург</v>
          </cell>
        </row>
        <row r="720">
          <cell r="A720" t="str">
            <v>Корд 30 КНТС (вк)</v>
          </cell>
          <cell r="C720" t="str">
            <v>Славнефть-Мегионнефтегаз</v>
          </cell>
        </row>
        <row r="721">
          <cell r="A721" t="str">
            <v>Корд 30 КНТС х/б</v>
          </cell>
          <cell r="C721" t="str">
            <v>Сланцевский завод "Полимер"</v>
          </cell>
        </row>
        <row r="722">
          <cell r="A722" t="str">
            <v>Корд 30 КНТС-Д В (б/к)</v>
          </cell>
          <cell r="C722" t="str">
            <v>Сланцы-Хим</v>
          </cell>
        </row>
        <row r="723">
          <cell r="A723" t="str">
            <v>Корд 302 А</v>
          </cell>
          <cell r="C723" t="str">
            <v>СНХЗ Инвест</v>
          </cell>
        </row>
        <row r="724">
          <cell r="A724" t="str">
            <v>Корд 302 КНТС</v>
          </cell>
          <cell r="C724" t="str">
            <v>собственная реализация предпр.</v>
          </cell>
        </row>
        <row r="725">
          <cell r="A725" t="str">
            <v>Корд 302 КНТС (б/к)</v>
          </cell>
          <cell r="C725" t="str">
            <v>Современные технологии</v>
          </cell>
        </row>
        <row r="726">
          <cell r="A726" t="str">
            <v>Корд 302 КНТС (вк)</v>
          </cell>
          <cell r="C726" t="str">
            <v>Современные технологии_Битюг</v>
          </cell>
        </row>
        <row r="727">
          <cell r="A727" t="str">
            <v>Корд 302 КНТС х/б</v>
          </cell>
          <cell r="C727" t="str">
            <v>Современные технологии_Богатое</v>
          </cell>
        </row>
        <row r="728">
          <cell r="A728" t="str">
            <v>Корд 302 КНТС-Д В (б/к)</v>
          </cell>
          <cell r="C728" t="str">
            <v>Современные технологии_Протока</v>
          </cell>
        </row>
        <row r="729">
          <cell r="A729" t="str">
            <v>Корд 35 КНТС  бк 155</v>
          </cell>
          <cell r="C729" t="str">
            <v>Сода-Хлорат</v>
          </cell>
        </row>
        <row r="730">
          <cell r="A730" t="str">
            <v>Корд 35 КНТС-О</v>
          </cell>
          <cell r="C730" t="str">
            <v>СОМАКС</v>
          </cell>
        </row>
        <row r="731">
          <cell r="A731" t="str">
            <v>Корд 35 КНТС-О-Д</v>
          </cell>
          <cell r="C731" t="str">
            <v>Союзинвест-Агро</v>
          </cell>
        </row>
        <row r="732">
          <cell r="A732" t="str">
            <v>Корд 35 КНТС-Т-Д</v>
          </cell>
          <cell r="C732" t="str">
            <v>Союз-Транс_Дема</v>
          </cell>
        </row>
        <row r="733">
          <cell r="A733" t="str">
            <v>Корд 352 КНТС бк 155</v>
          </cell>
          <cell r="C733" t="str">
            <v>Союз-Транс_Иглино</v>
          </cell>
        </row>
        <row r="734">
          <cell r="A734" t="str">
            <v>Корд 352 КНТС-О</v>
          </cell>
          <cell r="C734" t="str">
            <v>Союз-Транс_Кириши</v>
          </cell>
        </row>
        <row r="735">
          <cell r="A735" t="str">
            <v>Корд 352 КНТС-Т-Д</v>
          </cell>
          <cell r="C735" t="str">
            <v>Союз-Транс_Курумоч</v>
          </cell>
        </row>
        <row r="736">
          <cell r="A736" t="str">
            <v>Корд 352-КНТС-О-Д</v>
          </cell>
          <cell r="C736" t="str">
            <v>Союз-Транс_Сыктывкар</v>
          </cell>
        </row>
        <row r="737">
          <cell r="A737" t="str">
            <v>Корд 6 КНТС</v>
          </cell>
          <cell r="C737" t="str">
            <v>Союз-Транс_Текстильный</v>
          </cell>
        </row>
        <row r="738">
          <cell r="A738" t="str">
            <v>Кордные ткани</v>
          </cell>
          <cell r="C738" t="str">
            <v>Союз-Транс_Хабль</v>
          </cell>
        </row>
        <row r="739">
          <cell r="A739" t="str">
            <v>КОРЭ</v>
          </cell>
          <cell r="C739" t="str">
            <v>СП "Белые Ночи"</v>
          </cell>
        </row>
        <row r="740">
          <cell r="A740" t="str">
            <v>Краситель</v>
          </cell>
          <cell r="C740" t="str">
            <v>СП Матадор-Омскшина</v>
          </cell>
        </row>
        <row r="741">
          <cell r="A741" t="str">
            <v>Краситель красный</v>
          </cell>
          <cell r="C741" t="str">
            <v>СП Росава</v>
          </cell>
        </row>
        <row r="742">
          <cell r="A742" t="str">
            <v>Краситель синий</v>
          </cell>
          <cell r="C742" t="str">
            <v>Спецхимпереработка_Красноармейск</v>
          </cell>
        </row>
        <row r="743">
          <cell r="A743" t="str">
            <v>Крафанил У</v>
          </cell>
          <cell r="C743" t="str">
            <v>Спецхимпереработка_Марк</v>
          </cell>
        </row>
        <row r="744">
          <cell r="A744" t="str">
            <v>Кровельные материалы</v>
          </cell>
          <cell r="C744" t="str">
            <v>Спеццистерны</v>
          </cell>
        </row>
        <row r="745">
          <cell r="A745" t="str">
            <v>КЭТГОЛ</v>
          </cell>
          <cell r="C745" t="str">
            <v>СПНХК</v>
          </cell>
        </row>
        <row r="746">
          <cell r="A746" t="str">
            <v>Лакокрасочный материал Incoat (RAL 3012)</v>
          </cell>
          <cell r="C746" t="str">
            <v>Спринт-центр г.Магнитогорск</v>
          </cell>
        </row>
        <row r="747">
          <cell r="A747" t="str">
            <v>Лакокрасочный материал Kolcoat IP4-P (RAL 5015)</v>
          </cell>
          <cell r="C747" t="str">
            <v>Ставролен</v>
          </cell>
        </row>
        <row r="748">
          <cell r="A748" t="str">
            <v>Лакокрасочный материал Kolkoat IP4-P (RAL 1016)</v>
          </cell>
          <cell r="C748" t="str">
            <v>Стайровит</v>
          </cell>
        </row>
        <row r="749">
          <cell r="A749" t="str">
            <v>Лакокрасочный материал Kolkoat IP4-P (RAL 6024)</v>
          </cell>
          <cell r="C749" t="str">
            <v>Стайровит_Кириши</v>
          </cell>
        </row>
        <row r="750">
          <cell r="A750" t="str">
            <v>Ланкрофлекс</v>
          </cell>
          <cell r="C750" t="str">
            <v>Сталепрокатный завод г.Орел</v>
          </cell>
        </row>
        <row r="751">
          <cell r="A751" t="str">
            <v>Ланс</v>
          </cell>
          <cell r="C751" t="str">
            <v>Старпласт</v>
          </cell>
        </row>
        <row r="752">
          <cell r="A752" t="str">
            <v>Лапрол 3603</v>
          </cell>
          <cell r="C752" t="str">
            <v>Стерлитамак НХЗ</v>
          </cell>
        </row>
        <row r="753">
          <cell r="A753" t="str">
            <v>Лапрол 5003-2Б</v>
          </cell>
          <cell r="C753" t="str">
            <v>Стерлитамак НХЗ_экспорт</v>
          </cell>
        </row>
        <row r="754">
          <cell r="A754" t="str">
            <v>Лапрол 5003-2Б-10</v>
          </cell>
          <cell r="C754" t="str">
            <v>Стрибог</v>
          </cell>
        </row>
        <row r="755">
          <cell r="A755" t="str">
            <v>Латекс бутадиеновый</v>
          </cell>
          <cell r="C755" t="str">
            <v>Стройполимер г.Хлюпино</v>
          </cell>
        </row>
        <row r="756">
          <cell r="A756" t="str">
            <v>Латекс бутадиенстирольный</v>
          </cell>
          <cell r="C756" t="str">
            <v>Сургутгазпром</v>
          </cell>
        </row>
        <row r="757">
          <cell r="A757" t="str">
            <v>Латекс натуральный</v>
          </cell>
          <cell r="C757" t="str">
            <v>Сургутнефтегаз</v>
          </cell>
        </row>
        <row r="758">
          <cell r="A758" t="str">
            <v>Лауриновая кислота</v>
          </cell>
          <cell r="C758" t="str">
            <v>Сургутнефтегаз_Кириши</v>
          </cell>
        </row>
        <row r="759">
          <cell r="A759" t="str">
            <v>Лента стальная упаковочная</v>
          </cell>
          <cell r="C759" t="str">
            <v>Сургутская ГРЭС</v>
          </cell>
        </row>
        <row r="760">
          <cell r="A760" t="str">
            <v>Леска</v>
          </cell>
          <cell r="C760" t="str">
            <v>Сургутский ГПЗ</v>
          </cell>
        </row>
        <row r="761">
          <cell r="A761" t="str">
            <v>Лиманол</v>
          </cell>
          <cell r="C761" t="str">
            <v>Сургутский ЗСК</v>
          </cell>
        </row>
        <row r="762">
          <cell r="A762" t="str">
            <v>Лист для ОАО"Сибур-Волжский" 2500 мм х2000 ммх0,08</v>
          </cell>
          <cell r="C762" t="str">
            <v>Татлесстрой</v>
          </cell>
        </row>
        <row r="763">
          <cell r="A763" t="str">
            <v>Лист из пленки полиэтиленовой, Н, полурукав 2400мм</v>
          </cell>
          <cell r="C763" t="str">
            <v>Татнефть г.Буденновск</v>
          </cell>
        </row>
        <row r="764">
          <cell r="A764" t="str">
            <v>Лист из пленки полиэтиленовой, Н, полурукав 2700мм</v>
          </cell>
          <cell r="C764" t="str">
            <v>Татхимэнергогазплюс</v>
          </cell>
        </row>
        <row r="765">
          <cell r="A765" t="str">
            <v>Лист п/э</v>
          </cell>
          <cell r="C765" t="str">
            <v>Татэнерго</v>
          </cell>
        </row>
        <row r="766">
          <cell r="A766" t="str">
            <v>Листовой материал</v>
          </cell>
          <cell r="C766" t="str">
            <v>Тверьхимволокно</v>
          </cell>
        </row>
        <row r="767">
          <cell r="A767" t="str">
            <v>Листовой материал АБС-1106</v>
          </cell>
          <cell r="C767" t="str">
            <v>ТГПЗ эстакада</v>
          </cell>
        </row>
        <row r="768">
          <cell r="A768" t="str">
            <v>Листовой материал АБС-2802</v>
          </cell>
          <cell r="C768" t="str">
            <v>ТД  Оргхим</v>
          </cell>
        </row>
        <row r="769">
          <cell r="A769" t="str">
            <v>Листовой материал Компаунд АБС</v>
          </cell>
          <cell r="C769" t="str">
            <v>ТД Вымпел</v>
          </cell>
        </row>
        <row r="770">
          <cell r="A770" t="str">
            <v>Литий</v>
          </cell>
          <cell r="C770" t="str">
            <v>ТД Нефтепродукт</v>
          </cell>
        </row>
        <row r="771">
          <cell r="A771" t="str">
            <v>Литьевые отходы</v>
          </cell>
          <cell r="C771" t="str">
            <v>ТД Юкос-М</v>
          </cell>
        </row>
        <row r="772">
          <cell r="A772" t="str">
            <v>Лукотен</v>
          </cell>
          <cell r="C772" t="str">
            <v>ТДМНХК</v>
          </cell>
        </row>
        <row r="773">
          <cell r="A773" t="str">
            <v>Лукотен F 3802 B</v>
          </cell>
          <cell r="C773" t="str">
            <v>Техкомплект-М</v>
          </cell>
        </row>
        <row r="774">
          <cell r="A774" t="str">
            <v>Луперокс</v>
          </cell>
          <cell r="C774" t="str">
            <v>Титан (Омский СК)</v>
          </cell>
        </row>
        <row r="775">
          <cell r="A775" t="str">
            <v>Мазут</v>
          </cell>
          <cell r="C775" t="str">
            <v>ТК  Профит</v>
          </cell>
        </row>
        <row r="776">
          <cell r="A776" t="str">
            <v>Мазут М-100</v>
          </cell>
          <cell r="C776" t="str">
            <v>ТК "Диалект"</v>
          </cell>
        </row>
        <row r="777">
          <cell r="A777" t="str">
            <v>Мазут М-40</v>
          </cell>
          <cell r="C777" t="str">
            <v>ТК Синтез</v>
          </cell>
        </row>
        <row r="778">
          <cell r="A778" t="str">
            <v>Мазут ТКМ-16</v>
          </cell>
          <cell r="C778" t="str">
            <v>ТКПрофит</v>
          </cell>
        </row>
        <row r="779">
          <cell r="A779" t="str">
            <v>марка "Налко Стабрекс ST 70"</v>
          </cell>
          <cell r="C779" t="str">
            <v>ТНК_Тюмень</v>
          </cell>
        </row>
        <row r="780">
          <cell r="A780" t="str">
            <v>Марлотерм</v>
          </cell>
          <cell r="C780" t="str">
            <v>ТНК-Варьеганнефтегаз</v>
          </cell>
        </row>
        <row r="781">
          <cell r="A781" t="str">
            <v>Масла</v>
          </cell>
          <cell r="C781" t="str">
            <v>ТНК-Нижневартовск_Самотлор</v>
          </cell>
        </row>
        <row r="782">
          <cell r="A782" t="str">
            <v>Масла ланкромарк</v>
          </cell>
          <cell r="C782" t="str">
            <v>ТНК-Нижневартовск_Тюменская КС</v>
          </cell>
        </row>
        <row r="783">
          <cell r="A783" t="str">
            <v>Масло "Пионер"</v>
          </cell>
          <cell r="C783" t="str">
            <v>Тобольск-Нефтехим</v>
          </cell>
        </row>
        <row r="784">
          <cell r="A784" t="str">
            <v>Масло SAE-10 (М5з/12г)</v>
          </cell>
          <cell r="C784" t="str">
            <v>Тобольск-Нефтехим_в оплату процессинга</v>
          </cell>
        </row>
        <row r="785">
          <cell r="A785" t="str">
            <v>Масло АМГ-10</v>
          </cell>
          <cell r="C785" t="str">
            <v>Тобольск-Нефтехим_на собственное потребление</v>
          </cell>
        </row>
        <row r="786">
          <cell r="A786" t="str">
            <v>Масло антраценовое технологическое</v>
          </cell>
          <cell r="C786" t="str">
            <v>Тобольск-Нефтехим_трубопровод</v>
          </cell>
        </row>
        <row r="787">
          <cell r="A787" t="str">
            <v>Масло в ассортименте</v>
          </cell>
          <cell r="C787" t="str">
            <v>Тобольск-Нефтехим_экспорт</v>
          </cell>
        </row>
        <row r="788">
          <cell r="A788" t="str">
            <v>Масло гидравлическое ВМГЗ</v>
          </cell>
          <cell r="C788" t="str">
            <v>Тольятти Азот</v>
          </cell>
        </row>
        <row r="789">
          <cell r="A789" t="str">
            <v>Масло единое коксохимическое</v>
          </cell>
          <cell r="C789" t="str">
            <v>Тольяттикаучук</v>
          </cell>
        </row>
        <row r="790">
          <cell r="A790" t="str">
            <v>Масло И-20 А</v>
          </cell>
          <cell r="C790" t="str">
            <v>Тольяттикаучук - 2 дирекция</v>
          </cell>
        </row>
        <row r="791">
          <cell r="A791" t="str">
            <v>Масло И-50А</v>
          </cell>
          <cell r="C791" t="str">
            <v>Тольяттикаучук - 2 дирекция_экспорт</v>
          </cell>
        </row>
        <row r="792">
          <cell r="A792" t="str">
            <v>Масло ИГП-18</v>
          </cell>
          <cell r="C792" t="str">
            <v>Тольяттикаучук - 3 дирекция</v>
          </cell>
        </row>
        <row r="793">
          <cell r="A793" t="str">
            <v>Масло ИГП-38</v>
          </cell>
          <cell r="C793" t="str">
            <v>Тольяттикаучук - 3 дирекция_экспорт</v>
          </cell>
        </row>
        <row r="794">
          <cell r="A794" t="str">
            <v>Масло индустриальное И-40А</v>
          </cell>
          <cell r="C794" t="str">
            <v>Тольяттикаучук ф-л г.Новокуйбы</v>
          </cell>
        </row>
        <row r="795">
          <cell r="A795" t="str">
            <v>Масло касторовое</v>
          </cell>
          <cell r="C795" t="str">
            <v>ТомПолиПак</v>
          </cell>
        </row>
        <row r="796">
          <cell r="A796" t="str">
            <v>Масло КП-8С</v>
          </cell>
          <cell r="C796" t="str">
            <v>ТомПолиПак_Барнаул</v>
          </cell>
        </row>
        <row r="797">
          <cell r="A797" t="str">
            <v>Масло КС-19</v>
          </cell>
          <cell r="C797" t="str">
            <v>ТомПолиПак_экспорт</v>
          </cell>
        </row>
        <row r="798">
          <cell r="A798" t="str">
            <v>Масло ланкромарк L E-109</v>
          </cell>
          <cell r="C798" t="str">
            <v>Томскгазпром</v>
          </cell>
        </row>
        <row r="799">
          <cell r="A799" t="str">
            <v>Масло ланкромарк L E-340</v>
          </cell>
          <cell r="C799" t="str">
            <v>Томск-Нефтехим</v>
          </cell>
        </row>
        <row r="800">
          <cell r="A800" t="str">
            <v>Масло ланкромарк L ZB-287</v>
          </cell>
          <cell r="C800" t="str">
            <v>Томск-Нефтехим - 2 дирекция</v>
          </cell>
        </row>
        <row r="801">
          <cell r="A801" t="str">
            <v>Масло ланкромарк L ZB-639</v>
          </cell>
          <cell r="C801" t="str">
            <v>Томск-Нефтехим - 2 дирекция_в оплату процессинга</v>
          </cell>
        </row>
        <row r="802">
          <cell r="A802" t="str">
            <v>Масло М-10В2</v>
          </cell>
          <cell r="C802" t="str">
            <v>Томск-Нефтехим - 2 дирекция_на собственное потребление</v>
          </cell>
        </row>
        <row r="803">
          <cell r="A803" t="str">
            <v>Масло М-10Г2</v>
          </cell>
          <cell r="C803" t="str">
            <v>Томск-Нефтехим - 2 дирекция_экспорт</v>
          </cell>
        </row>
        <row r="804">
          <cell r="A804" t="str">
            <v>Масло М-10Г2К</v>
          </cell>
          <cell r="C804" t="str">
            <v>Томск-Нефтехим - 3 дирекция</v>
          </cell>
        </row>
        <row r="805">
          <cell r="A805" t="str">
            <v>Масло М-10ДМ</v>
          </cell>
          <cell r="C805" t="str">
            <v>Томск-Нефтехим - 3 дирекция_в оплату процессинга</v>
          </cell>
        </row>
        <row r="806">
          <cell r="A806" t="str">
            <v>Масло М-14В2</v>
          </cell>
          <cell r="C806" t="str">
            <v>Томск-Нефтехим - 3 дирекция_на собственное потребление</v>
          </cell>
        </row>
        <row r="807">
          <cell r="A807" t="str">
            <v>Масло М-63/10Г1</v>
          </cell>
          <cell r="C807" t="str">
            <v>Томск-Нефтехим - 3 дирекция_экспорт</v>
          </cell>
        </row>
        <row r="808">
          <cell r="A808" t="str">
            <v>Масло М-8В</v>
          </cell>
          <cell r="C808" t="str">
            <v>Томсктрансгаз</v>
          </cell>
        </row>
        <row r="809">
          <cell r="A809" t="str">
            <v>Масло М-8Г2К</v>
          </cell>
          <cell r="C809" t="str">
            <v>Торговая компания ОСПАЗ</v>
          </cell>
        </row>
        <row r="810">
          <cell r="A810" t="str">
            <v>Масло М-8ДМ</v>
          </cell>
          <cell r="C810" t="str">
            <v>Транс-Нафта</v>
          </cell>
        </row>
        <row r="811">
          <cell r="A811" t="str">
            <v>Масло МГД-14М</v>
          </cell>
          <cell r="C811" t="str">
            <v>Туймазинский ГПЗ</v>
          </cell>
        </row>
        <row r="812">
          <cell r="A812" t="str">
            <v>Масло моторное марки "76 Guardol GLT SAE 15W40"</v>
          </cell>
          <cell r="C812" t="str">
            <v>Туларегионгаз</v>
          </cell>
        </row>
        <row r="813">
          <cell r="A813" t="str">
            <v>Масло МС-20</v>
          </cell>
          <cell r="C813" t="str">
            <v>Тюменская химическая компания_Березки</v>
          </cell>
        </row>
        <row r="814">
          <cell r="A814" t="str">
            <v>Масло МС-8</v>
          </cell>
          <cell r="C814" t="str">
            <v>Тюменская химическая компания_Дземги</v>
          </cell>
        </row>
        <row r="815">
          <cell r="A815" t="str">
            <v>Масло МТ-16П</v>
          </cell>
          <cell r="C815" t="str">
            <v>Тюменская химическая компания_Комбинатская</v>
          </cell>
        </row>
        <row r="816">
          <cell r="A816" t="str">
            <v>Масло Пионер-2059</v>
          </cell>
          <cell r="C816" t="str">
            <v>Тюменская химическая компания_Красная Речка</v>
          </cell>
        </row>
        <row r="817">
          <cell r="A817" t="str">
            <v>Масло ПН-6К</v>
          </cell>
          <cell r="C817" t="str">
            <v>Тюменская химическая компания_Мир</v>
          </cell>
        </row>
        <row r="818">
          <cell r="A818" t="str">
            <v>Масло ПН-6Ш</v>
          </cell>
          <cell r="C818" t="str">
            <v>Тюменская химическая компания_Софрино</v>
          </cell>
        </row>
        <row r="819">
          <cell r="A819" t="str">
            <v>Масло ПС-28</v>
          </cell>
          <cell r="C819" t="str">
            <v>Тюменская химическая компания_Хабаровск II</v>
          </cell>
        </row>
        <row r="820">
          <cell r="A820" t="str">
            <v>Масло сланцевое</v>
          </cell>
          <cell r="C820" t="str">
            <v>Тюменская химическая компания_Химзаводская</v>
          </cell>
        </row>
        <row r="821">
          <cell r="A821" t="str">
            <v>Масло Т-1500</v>
          </cell>
          <cell r="C821" t="str">
            <v>Тюменская химическая компания_Хреновая</v>
          </cell>
        </row>
        <row r="822">
          <cell r="A822" t="str">
            <v>Масло ТАД-17И</v>
          </cell>
          <cell r="C822" t="str">
            <v>Тюменский завод медоборудования и инструментов_Безымянка</v>
          </cell>
        </row>
        <row r="823">
          <cell r="A823" t="str">
            <v>Масло талловое дистиллированное</v>
          </cell>
          <cell r="C823" t="str">
            <v>Тюменский завод медоборудования и инструментов_Войновка</v>
          </cell>
        </row>
        <row r="824">
          <cell r="A824" t="str">
            <v>Масло ТАП-15В</v>
          </cell>
          <cell r="C824" t="str">
            <v>Тюменский завод медоборудования и инструментов_Кострома Новая</v>
          </cell>
        </row>
        <row r="825">
          <cell r="A825" t="str">
            <v>Масло трансформаторное</v>
          </cell>
          <cell r="C825" t="str">
            <v>Узловая больница</v>
          </cell>
        </row>
        <row r="826">
          <cell r="A826" t="str">
            <v>Масло трансформаторное СО</v>
          </cell>
          <cell r="C826" t="str">
            <v>Универсал-Трейдер_Новосибирская область</v>
          </cell>
        </row>
        <row r="827">
          <cell r="A827" t="str">
            <v>Масло турбинное ТП-22Б</v>
          </cell>
          <cell r="C827" t="str">
            <v>Универсал-Трейдер_Омская область</v>
          </cell>
        </row>
        <row r="828">
          <cell r="A828" t="str">
            <v>Масло турбинное ТП-22С</v>
          </cell>
          <cell r="C828" t="str">
            <v>Уралгаз</v>
          </cell>
        </row>
        <row r="829">
          <cell r="A829" t="str">
            <v>Масло турбинное ТП-30</v>
          </cell>
          <cell r="C829" t="str">
            <v>Уралгаз_Ижсталь</v>
          </cell>
        </row>
        <row r="830">
          <cell r="A830" t="str">
            <v>Масло ХА-30</v>
          </cell>
          <cell r="C830" t="str">
            <v>Уралгаз_Мечел</v>
          </cell>
        </row>
        <row r="831">
          <cell r="A831" t="str">
            <v>Мед.изделия</v>
          </cell>
          <cell r="C831" t="str">
            <v>Уралоргсинтез</v>
          </cell>
        </row>
        <row r="832">
          <cell r="A832" t="str">
            <v>Металлокорд</v>
          </cell>
          <cell r="C832" t="str">
            <v>Уралоргсинтез_в оплату процессинга</v>
          </cell>
        </row>
        <row r="833">
          <cell r="A833" t="str">
            <v>Металлокорд  28Л18/15</v>
          </cell>
          <cell r="C833" t="str">
            <v>Уралоргсинтез_на собственное потребление</v>
          </cell>
        </row>
        <row r="834">
          <cell r="A834" t="str">
            <v>Металлокорд  5Л30НТ</v>
          </cell>
          <cell r="C834" t="str">
            <v>Уралоргсинтез_экспорт</v>
          </cell>
        </row>
        <row r="835">
          <cell r="A835" t="str">
            <v>Металлокорд 13Л22/20/15</v>
          </cell>
          <cell r="C835" t="str">
            <v>Уралхимпром</v>
          </cell>
        </row>
        <row r="836">
          <cell r="A836" t="str">
            <v>Металлокорд 13Л35/32/15</v>
          </cell>
          <cell r="C836" t="str">
            <v>Уралшина</v>
          </cell>
        </row>
        <row r="837">
          <cell r="A837" t="str">
            <v>Металлокорд 15Л/18</v>
          </cell>
          <cell r="C837" t="str">
            <v>Уралшина_экспорт</v>
          </cell>
        </row>
        <row r="838">
          <cell r="A838" t="str">
            <v>Металлокорд 15Л24А</v>
          </cell>
          <cell r="C838" t="str">
            <v>Уральская хим. компания</v>
          </cell>
        </row>
        <row r="839">
          <cell r="A839" t="str">
            <v>Металлокорд 19Л20/18СС</v>
          </cell>
          <cell r="C839" t="str">
            <v>Уральская хим. компания_экспорт</v>
          </cell>
        </row>
        <row r="840">
          <cell r="A840" t="str">
            <v>Металлокорд 19Л22/20СС</v>
          </cell>
          <cell r="C840" t="str">
            <v>Уренгойгазпром</v>
          </cell>
        </row>
        <row r="841">
          <cell r="A841" t="str">
            <v>Металлокорд 22Л15А</v>
          </cell>
          <cell r="C841" t="str">
            <v>утилизация</v>
          </cell>
        </row>
        <row r="842">
          <cell r="A842" t="str">
            <v>Металлокорд 22Л18/15</v>
          </cell>
          <cell r="C842" t="str">
            <v>Уфанефтехим</v>
          </cell>
        </row>
        <row r="843">
          <cell r="A843" t="str">
            <v>Металлокорд 28Л15А</v>
          </cell>
          <cell r="C843" t="str">
            <v>Уфанефтехим_экспорт</v>
          </cell>
        </row>
        <row r="844">
          <cell r="A844" t="str">
            <v>Металлокорд 28Л18</v>
          </cell>
          <cell r="C844" t="str">
            <v>Уфаоргсинтез</v>
          </cell>
        </row>
        <row r="845">
          <cell r="A845" t="str">
            <v>Металлокорд 28Л18/15</v>
          </cell>
          <cell r="C845" t="str">
            <v>Уфаоргсинтез_в оплату процессинга</v>
          </cell>
        </row>
        <row r="846">
          <cell r="A846" t="str">
            <v>Металлокорд 28Л18А</v>
          </cell>
          <cell r="C846" t="str">
            <v>Уфаоргсинтез_экспорт</v>
          </cell>
        </row>
        <row r="847">
          <cell r="A847" t="str">
            <v>Металлокорд 28Л22/15</v>
          </cell>
          <cell r="C847" t="str">
            <v>Уфимский НПЗ</v>
          </cell>
        </row>
        <row r="848">
          <cell r="A848" t="str">
            <v>Металлокорд 28Л22/15(имп.)</v>
          </cell>
          <cell r="C848" t="str">
            <v>Уфимский НПЗ_экспорт</v>
          </cell>
        </row>
        <row r="849">
          <cell r="A849" t="str">
            <v>Металлокорд 29Л18/15</v>
          </cell>
          <cell r="C849" t="str">
            <v>Фамас</v>
          </cell>
        </row>
        <row r="850">
          <cell r="A850" t="str">
            <v>Металлокорд 2Л30НТ</v>
          </cell>
          <cell r="C850" t="str">
            <v>Харбин</v>
          </cell>
        </row>
        <row r="851">
          <cell r="A851" t="str">
            <v>Металлокорд 3Л30НТ</v>
          </cell>
          <cell r="C851" t="str">
            <v>Химволокно, г.Гродно</v>
          </cell>
        </row>
        <row r="852">
          <cell r="A852" t="str">
            <v>Металлокорд 4Л25НТ</v>
          </cell>
          <cell r="C852" t="str">
            <v>Химкомплекс ХХ1</v>
          </cell>
        </row>
        <row r="853">
          <cell r="A853" t="str">
            <v>Металлокорд 4Л27А</v>
          </cell>
          <cell r="C853" t="str">
            <v>Химпласт</v>
          </cell>
        </row>
        <row r="854">
          <cell r="A854" t="str">
            <v>Металлокорд 9Л/23</v>
          </cell>
          <cell r="C854" t="str">
            <v>Химпласткомплект</v>
          </cell>
        </row>
        <row r="855">
          <cell r="A855" t="str">
            <v>Металлокорд 9Л15/27</v>
          </cell>
          <cell r="C855" t="str">
            <v>Химпродукт Трейдинг_Балашиха</v>
          </cell>
        </row>
        <row r="856">
          <cell r="A856" t="str">
            <v>Металлокорд 9Л15/27СС</v>
          </cell>
          <cell r="C856" t="str">
            <v>Химпродукт Трейдинг_Биклянь</v>
          </cell>
        </row>
        <row r="857">
          <cell r="A857" t="str">
            <v>Металлокорд 9Л20/18СС</v>
          </cell>
          <cell r="C857" t="str">
            <v>Химпродукт Трейдинг_Заволжье</v>
          </cell>
        </row>
        <row r="858">
          <cell r="A858" t="str">
            <v>Металлокорд 9Л20/35НТ</v>
          </cell>
          <cell r="C858" t="str">
            <v>Химпродукт Трейдинг_Зелецино</v>
          </cell>
        </row>
        <row r="859">
          <cell r="A859" t="str">
            <v>Металлокорд 9Л20/35НТА</v>
          </cell>
          <cell r="C859" t="str">
            <v>Химпродукт Трейдинг_Ногинск</v>
          </cell>
        </row>
        <row r="860">
          <cell r="A860" t="str">
            <v>Металлокорд 9Л22</v>
          </cell>
          <cell r="C860" t="str">
            <v>Химпродукт Трейдинг_Текстильный</v>
          </cell>
        </row>
        <row r="861">
          <cell r="A861" t="str">
            <v>Металлокорд 9Л23</v>
          </cell>
          <cell r="C861" t="str">
            <v>Химпродукт Трейдинг_Химическая</v>
          </cell>
        </row>
        <row r="862">
          <cell r="A862" t="str">
            <v>Металлокорд 9Л28</v>
          </cell>
          <cell r="C862" t="str">
            <v>Химпром (Новочебоксарск)</v>
          </cell>
        </row>
        <row r="863">
          <cell r="A863" t="str">
            <v>Металокорд 21Л22НЕ</v>
          </cell>
          <cell r="C863" t="str">
            <v>Химпроминвест</v>
          </cell>
        </row>
        <row r="864">
          <cell r="A864" t="str">
            <v>Метанол</v>
          </cell>
          <cell r="C864" t="str">
            <v>Химсорбент</v>
          </cell>
        </row>
        <row r="865">
          <cell r="A865" t="str">
            <v>Метанол-яд</v>
          </cell>
          <cell r="C865" t="str">
            <v>Химтехресурс_Ногинск</v>
          </cell>
        </row>
        <row r="866">
          <cell r="A866" t="str">
            <v>Метилэтилкетон</v>
          </cell>
          <cell r="C866" t="str">
            <v>Химтехресурс_Омск-Восточный</v>
          </cell>
        </row>
        <row r="867">
          <cell r="A867" t="str">
            <v>Мешки битумированные</v>
          </cell>
          <cell r="C867" t="str">
            <v>Химторгинвест_Балаково</v>
          </cell>
        </row>
        <row r="868">
          <cell r="A868" t="str">
            <v>Мешки бумажные</v>
          </cell>
          <cell r="C868" t="str">
            <v>Химторгинвест_Бобруйск</v>
          </cell>
        </row>
        <row r="869">
          <cell r="A869" t="str">
            <v>Мешки для уротропина</v>
          </cell>
          <cell r="C869" t="str">
            <v>Химторгинвест_Кабельная</v>
          </cell>
        </row>
        <row r="870">
          <cell r="A870" t="str">
            <v>Мешки клапанные</v>
          </cell>
          <cell r="C870" t="str">
            <v>Химторгинвест_Рышково</v>
          </cell>
        </row>
        <row r="871">
          <cell r="A871" t="str">
            <v>Мешки п/п</v>
          </cell>
          <cell r="C871" t="str">
            <v>Химторгинвест_Солнечная</v>
          </cell>
        </row>
        <row r="872">
          <cell r="A872" t="str">
            <v>Мешки п/п для БСК 600х1200</v>
          </cell>
          <cell r="C872" t="str">
            <v>Химторгинвест_Уршак (рзд)</v>
          </cell>
        </row>
        <row r="873">
          <cell r="A873" t="str">
            <v>Мешки п/п для капролактама кристал. 500*1010</v>
          </cell>
          <cell r="C873" t="str">
            <v>Химуглемет</v>
          </cell>
        </row>
        <row r="874">
          <cell r="A874" t="str">
            <v>Мешки п/п для карбамида</v>
          </cell>
          <cell r="C874" t="str">
            <v>Холмогорская КС_Вынгапуровская КС_Вынгаяхинская КС</v>
          </cell>
        </row>
        <row r="875">
          <cell r="A875" t="str">
            <v>Мешки п/п для полиамида</v>
          </cell>
          <cell r="C875" t="str">
            <v>Центргеоресурс</v>
          </cell>
        </row>
        <row r="876">
          <cell r="A876" t="str">
            <v>Мешки п/п для селитры аммиачной</v>
          </cell>
          <cell r="C876" t="str">
            <v>ЦентрМаркет_Виноградово</v>
          </cell>
        </row>
        <row r="877">
          <cell r="A877" t="str">
            <v>Мешки п/п для СК 580х1000</v>
          </cell>
          <cell r="C877" t="str">
            <v>ЦентрМаркет_Моховая Падь</v>
          </cell>
        </row>
        <row r="878">
          <cell r="A878" t="str">
            <v>Мешки п/п для СК 600х900</v>
          </cell>
          <cell r="C878" t="str">
            <v>ЦентрМаркет_Окуловка</v>
          </cell>
        </row>
        <row r="879">
          <cell r="A879" t="str">
            <v>Мешки п/э</v>
          </cell>
          <cell r="C879" t="str">
            <v>ЦентрМаркет_Селезни</v>
          </cell>
        </row>
        <row r="880">
          <cell r="A880" t="str">
            <v>Мешки п/э 500/800</v>
          </cell>
          <cell r="C880" t="str">
            <v>ЦентрМаркет_Софрино</v>
          </cell>
        </row>
        <row r="881">
          <cell r="A881" t="str">
            <v>Мешки п/э с печатью</v>
          </cell>
          <cell r="C881" t="str">
            <v>ЦентрМаркет_Текстильный</v>
          </cell>
        </row>
        <row r="882">
          <cell r="A882" t="str">
            <v>Мешок бумажный 4/1</v>
          </cell>
          <cell r="C882" t="str">
            <v>ЦентрМаркет_Усть-Пера</v>
          </cell>
        </row>
        <row r="883">
          <cell r="A883" t="str">
            <v>Мешок бумажный 4-х сл. клееный  НМ</v>
          </cell>
          <cell r="C883" t="str">
            <v>Черногорское СП</v>
          </cell>
        </row>
        <row r="884">
          <cell r="A884" t="str">
            <v>Мешок бумажный 5/1</v>
          </cell>
          <cell r="C884" t="str">
            <v>Шкапово ГПЗ</v>
          </cell>
        </row>
        <row r="885">
          <cell r="A885" t="str">
            <v>Мешок бумажный 5/2</v>
          </cell>
          <cell r="C885" t="str">
            <v>Шкапово-эстакада</v>
          </cell>
        </row>
        <row r="886">
          <cell r="A886" t="str">
            <v>Мешок для СК из п/п ткани с откр. горловиной</v>
          </cell>
          <cell r="C886" t="str">
            <v>Щекино Азот</v>
          </cell>
        </row>
        <row r="887">
          <cell r="A887" t="str">
            <v>Мешок из п/п ткани с клапаном 500х920 (140х300)</v>
          </cell>
          <cell r="C887" t="str">
            <v>Щекинское химволокно</v>
          </cell>
        </row>
        <row r="888">
          <cell r="A888" t="str">
            <v>Мешок из п/п ткани с открытой горловиной 500х1000</v>
          </cell>
          <cell r="C888" t="str">
            <v>Экопром_Базаиха</v>
          </cell>
        </row>
        <row r="889">
          <cell r="A889" t="str">
            <v>Мешок из п/п ткани с открытой горловиной 600х1050</v>
          </cell>
          <cell r="C889" t="str">
            <v>Экопром_Киров-Заводская</v>
          </cell>
        </row>
        <row r="890">
          <cell r="A890" t="str">
            <v>Мешок капроновый 510х1050</v>
          </cell>
          <cell r="C890" t="str">
            <v>Экопром_Придача</v>
          </cell>
        </row>
        <row r="891">
          <cell r="A891" t="str">
            <v>Мешок п/п для ПВХ</v>
          </cell>
          <cell r="C891" t="str">
            <v>экспорт</v>
          </cell>
        </row>
        <row r="892">
          <cell r="A892" t="str">
            <v>Мешок п/п открытый 50/100 с печатью СТП 24-02</v>
          </cell>
          <cell r="C892" t="str">
            <v>экспорт (Бельгия)</v>
          </cell>
        </row>
        <row r="893">
          <cell r="A893" t="str">
            <v>Мешок п/п тканый М1-1050Х550</v>
          </cell>
          <cell r="C893" t="str">
            <v>экспорт (Венгрия)</v>
          </cell>
        </row>
        <row r="894">
          <cell r="A894" t="str">
            <v>Мешок шелковый 51*105 с печатью СТП 24-02.</v>
          </cell>
          <cell r="C894" t="str">
            <v>экспорт (Германия)</v>
          </cell>
        </row>
        <row r="895">
          <cell r="A895" t="str">
            <v>Мешок-вкладыш размер 500х800 толщина 60 мкм</v>
          </cell>
          <cell r="C895" t="str">
            <v>экспорт (Индия)</v>
          </cell>
        </row>
        <row r="896">
          <cell r="A896" t="str">
            <v>Минеральные удобрения и сырье для них</v>
          </cell>
          <cell r="C896" t="str">
            <v>экспорт (Китай)</v>
          </cell>
        </row>
        <row r="897">
          <cell r="A897" t="str">
            <v>Многофункциональный калибратор мод.МС5-R</v>
          </cell>
          <cell r="C897" t="str">
            <v>экспорт (Латвия)</v>
          </cell>
        </row>
        <row r="898">
          <cell r="A898" t="str">
            <v>Мобильтерм 605</v>
          </cell>
          <cell r="C898" t="str">
            <v>экспорт (Литва)</v>
          </cell>
        </row>
        <row r="899">
          <cell r="A899" t="str">
            <v>Модификатор  РУ-НП-2</v>
          </cell>
          <cell r="C899" t="str">
            <v>экспорт (Мишлен)</v>
          </cell>
        </row>
        <row r="900">
          <cell r="A900" t="str">
            <v>Модификатор РУ</v>
          </cell>
          <cell r="C900" t="str">
            <v>экспорт (Нидерланды)</v>
          </cell>
        </row>
        <row r="901">
          <cell r="A901" t="str">
            <v>Мономеры</v>
          </cell>
          <cell r="C901" t="str">
            <v>экспорт (Польша)</v>
          </cell>
        </row>
        <row r="902">
          <cell r="A902" t="str">
            <v>Мононить  d-0.2мм</v>
          </cell>
          <cell r="C902" t="str">
            <v>экспорт (Румыния)</v>
          </cell>
        </row>
        <row r="903">
          <cell r="A903" t="str">
            <v>Моплен Z23S</v>
          </cell>
          <cell r="C903" t="str">
            <v>экспорт (Словакия)</v>
          </cell>
        </row>
        <row r="904">
          <cell r="A904" t="str">
            <v>МТБЭ</v>
          </cell>
          <cell r="C904" t="str">
            <v>экспорт (СНГ)</v>
          </cell>
        </row>
        <row r="905">
          <cell r="A905" t="str">
            <v>Муллиты (шары фарфоровые)</v>
          </cell>
          <cell r="C905" t="str">
            <v>экспорт (США)</v>
          </cell>
        </row>
        <row r="906">
          <cell r="A906" t="str">
            <v>Мыло канифольное калиевое</v>
          </cell>
          <cell r="C906" t="str">
            <v>экспорт (Тайвань)</v>
          </cell>
        </row>
        <row r="907">
          <cell r="A907" t="str">
            <v>МЭГ</v>
          </cell>
          <cell r="C907" t="str">
            <v>экспорт (Турция)</v>
          </cell>
        </row>
        <row r="908">
          <cell r="A908" t="str">
            <v>Мягкий контейнер для "Кемеровского Азота"</v>
          </cell>
          <cell r="C908" t="str">
            <v>экспорт (Украина)</v>
          </cell>
        </row>
        <row r="909">
          <cell r="A909" t="str">
            <v>Мягкий контейнер для "Сибур-Волжский"</v>
          </cell>
          <cell r="C909" t="str">
            <v>экспорт (Финляндия)</v>
          </cell>
        </row>
        <row r="910">
          <cell r="A910" t="str">
            <v>Мягкий контейнер для "Сибур-ПЭТФ"</v>
          </cell>
          <cell r="C910" t="str">
            <v>экспорт (Эстония)</v>
          </cell>
        </row>
        <row r="911">
          <cell r="A911" t="str">
            <v>НАК</v>
          </cell>
          <cell r="C911" t="str">
            <v>экспорт (Южная Америка)</v>
          </cell>
        </row>
        <row r="912">
          <cell r="A912" t="str">
            <v>Налко 7336</v>
          </cell>
          <cell r="C912" t="str">
            <v>Энергокомплект</v>
          </cell>
        </row>
        <row r="913">
          <cell r="A913" t="str">
            <v>Налко 73401</v>
          </cell>
          <cell r="C913" t="str">
            <v>Энергопромгрупп</v>
          </cell>
        </row>
        <row r="914">
          <cell r="A914" t="str">
            <v>Налко 8506</v>
          </cell>
          <cell r="C914" t="str">
            <v>Энергохим</v>
          </cell>
        </row>
        <row r="915">
          <cell r="A915" t="str">
            <v>Налко 8514</v>
          </cell>
          <cell r="C915" t="str">
            <v>Энергохимическая компания 21 век_Барнаул</v>
          </cell>
        </row>
        <row r="916">
          <cell r="A916" t="str">
            <v>Налко EC-3144 А</v>
          </cell>
          <cell r="C916" t="str">
            <v>Энергохимическая компания 21 век_Биклянь</v>
          </cell>
        </row>
        <row r="917">
          <cell r="A917" t="str">
            <v>Налко ЕС 1376А</v>
          </cell>
          <cell r="C917" t="str">
            <v>Энергохимическая компания 21 век_Бобруйск</v>
          </cell>
        </row>
        <row r="918">
          <cell r="A918" t="str">
            <v>Налко ЕС 3315А</v>
          </cell>
          <cell r="C918" t="str">
            <v>Энергохимическая компания 21 век_Вахитово</v>
          </cell>
        </row>
        <row r="919">
          <cell r="A919" t="str">
            <v>Налко ЕС-1041 А</v>
          </cell>
          <cell r="C919" t="str">
            <v>Энергохимическая компания 21 век_Кемерово-Сортировочное</v>
          </cell>
        </row>
        <row r="920">
          <cell r="A920" t="str">
            <v>Налко ЕС-1405 А</v>
          </cell>
          <cell r="C920" t="str">
            <v>Энергохимическая компания 21 век_Новочебоксарск</v>
          </cell>
        </row>
        <row r="921">
          <cell r="A921" t="str">
            <v>Налко ЕС-3101 А</v>
          </cell>
          <cell r="C921" t="str">
            <v>Энергохимическая компания 21 век_Очаково I</v>
          </cell>
        </row>
        <row r="922">
          <cell r="A922" t="str">
            <v>Налко ЕС-3219</v>
          </cell>
          <cell r="C922" t="str">
            <v>Энергохимическая компания 21 век_Тамбов I</v>
          </cell>
        </row>
        <row r="923">
          <cell r="A923" t="str">
            <v>Налко ЕС-3219 А</v>
          </cell>
          <cell r="C923" t="str">
            <v>Энергохимическая компания 21 век_Уктус</v>
          </cell>
        </row>
        <row r="924">
          <cell r="A924" t="str">
            <v>Налко Стабрекс</v>
          </cell>
          <cell r="C924" t="str">
            <v>Энергохимическая компания 21 век_Черкесск</v>
          </cell>
        </row>
        <row r="925">
          <cell r="A925" t="str">
            <v>Наполнитель для каучуков Silane Z-6945</v>
          </cell>
          <cell r="C925" t="str">
            <v>Энергохимическая компания 21 век_Электросталь</v>
          </cell>
        </row>
        <row r="926">
          <cell r="A926" t="str">
            <v>Наполнитель для каучуков Zeosil 1165-МР</v>
          </cell>
          <cell r="C926" t="str">
            <v>Энергохимическая компания 21 век_Ярославль-Пристань</v>
          </cell>
        </row>
        <row r="927">
          <cell r="A927" t="str">
            <v>Натр едкий</v>
          </cell>
          <cell r="C927" t="str">
            <v>Юганскнефтегаз</v>
          </cell>
        </row>
        <row r="928">
          <cell r="A928" t="str">
            <v>Натр едкий жидкий</v>
          </cell>
          <cell r="C928" t="str">
            <v>Южно-Балыкский ГПК</v>
          </cell>
        </row>
        <row r="929">
          <cell r="A929" t="str">
            <v>Натр едкий жидкий РР</v>
          </cell>
          <cell r="C929" t="str">
            <v>Южно-Балыкский ГПК_на собственное потребление</v>
          </cell>
        </row>
        <row r="930">
          <cell r="A930" t="str">
            <v>Натр едкий очищенный марки А</v>
          </cell>
          <cell r="C930" t="str">
            <v>Южно-Балыкский ГПК_экспорт</v>
          </cell>
        </row>
        <row r="931">
          <cell r="A931" t="str">
            <v>Натр едкий твердый</v>
          </cell>
          <cell r="C931" t="str">
            <v>Южно-Балыкский узел</v>
          </cell>
        </row>
        <row r="932">
          <cell r="A932" t="str">
            <v>Натр едкий твердый 82%</v>
          </cell>
          <cell r="C932" t="str">
            <v>ЮКОС, Нефтеюганск</v>
          </cell>
        </row>
        <row r="933">
          <cell r="A933" t="str">
            <v>Натр едкий твердый 94%</v>
          </cell>
          <cell r="C933" t="str">
            <v>Юкос, Томскнефть</v>
          </cell>
        </row>
        <row r="934">
          <cell r="A934" t="str">
            <v>Натр сернистый марки А</v>
          </cell>
          <cell r="C934" t="str">
            <v>Ю-Сибирская хим. компания</v>
          </cell>
        </row>
        <row r="935">
          <cell r="A935" t="str">
            <v>Натуральные каучуки и латексы</v>
          </cell>
          <cell r="C935" t="str">
            <v>Ярославский ЗТУ</v>
          </cell>
        </row>
        <row r="936">
          <cell r="A936" t="str">
            <v>Натуральный каучук RSS-1</v>
          </cell>
          <cell r="C936" t="str">
            <v>Ярославский НПЗ</v>
          </cell>
        </row>
        <row r="937">
          <cell r="A937" t="str">
            <v>Натуральный каучук SVR</v>
          </cell>
          <cell r="C937" t="str">
            <v>Ярославский СК</v>
          </cell>
        </row>
        <row r="938">
          <cell r="A938" t="str">
            <v>Неонол</v>
          </cell>
          <cell r="C938" t="str">
            <v>Ярославский ШЗ</v>
          </cell>
        </row>
        <row r="939">
          <cell r="A939" t="str">
            <v>Нестабильный БГ</v>
          </cell>
          <cell r="C939" t="str">
            <v>Ярославский ШЗ_экспорт</v>
          </cell>
        </row>
        <row r="940">
          <cell r="A940" t="str">
            <v>Нестабильный бензин</v>
          </cell>
          <cell r="C940" t="str">
            <v>Ярэнерго</v>
          </cell>
        </row>
        <row r="941">
          <cell r="A941" t="str">
            <v>Нестабильный ГК</v>
          </cell>
        </row>
        <row r="942">
          <cell r="A942" t="str">
            <v>Нетоксол</v>
          </cell>
        </row>
        <row r="943">
          <cell r="A943" t="str">
            <v>Нефрас</v>
          </cell>
        </row>
        <row r="944">
          <cell r="A944" t="str">
            <v>Нефрас П1-63/75</v>
          </cell>
        </row>
        <row r="945">
          <cell r="A945" t="str">
            <v>Нефрас С2-80/120</v>
          </cell>
        </row>
        <row r="946">
          <cell r="A946" t="str">
            <v>Нефть</v>
          </cell>
        </row>
        <row r="947">
          <cell r="A947" t="str">
            <v>Низкомолекулярный полиэтилен</v>
          </cell>
        </row>
        <row r="948">
          <cell r="A948" t="str">
            <v>Никель на кизельгуре 1 с</v>
          </cell>
        </row>
        <row r="949">
          <cell r="A949" t="str">
            <v>Никель на кизельгуре в/с</v>
          </cell>
        </row>
        <row r="950">
          <cell r="A950" t="str">
            <v>Никель сернокислый</v>
          </cell>
        </row>
        <row r="951">
          <cell r="A951" t="str">
            <v>Никель сернокислый НС-0</v>
          </cell>
        </row>
        <row r="952">
          <cell r="A952" t="str">
            <v>Никель сернокислый НС-1</v>
          </cell>
        </row>
        <row r="953">
          <cell r="A953" t="str">
            <v>Нити</v>
          </cell>
        </row>
        <row r="954">
          <cell r="A954" t="str">
            <v>Нитриласт-18 М</v>
          </cell>
        </row>
        <row r="955">
          <cell r="A955" t="str">
            <v>Нитриласт-26 М</v>
          </cell>
        </row>
        <row r="956">
          <cell r="A956" t="str">
            <v>Нитриласт-33 М</v>
          </cell>
        </row>
        <row r="957">
          <cell r="A957" t="str">
            <v>Нитриласты</v>
          </cell>
        </row>
        <row r="958">
          <cell r="A958" t="str">
            <v>Нить  п/а 117 текс</v>
          </cell>
        </row>
        <row r="959">
          <cell r="A959" t="str">
            <v>Нить "Спандекс"</v>
          </cell>
        </row>
        <row r="960">
          <cell r="A960" t="str">
            <v>Нить "Спандекс" 15,6 текс</v>
          </cell>
        </row>
        <row r="961">
          <cell r="A961" t="str">
            <v>Нить "Спандекс" 2,2 текс</v>
          </cell>
        </row>
        <row r="962">
          <cell r="A962" t="str">
            <v>Нить "Спандекс" 4,4 текс</v>
          </cell>
        </row>
        <row r="963">
          <cell r="A963" t="str">
            <v>Нить "Спандекс" 8 текс</v>
          </cell>
        </row>
        <row r="964">
          <cell r="A964" t="str">
            <v>Нить 1 текс</v>
          </cell>
        </row>
        <row r="965">
          <cell r="A965" t="str">
            <v>Нить 10 текс</v>
          </cell>
        </row>
        <row r="966">
          <cell r="A966" t="str">
            <v>Нить 11,3 текс</v>
          </cell>
        </row>
        <row r="967">
          <cell r="A967" t="str">
            <v>Нить 111 текс МА</v>
          </cell>
        </row>
        <row r="968">
          <cell r="A968" t="str">
            <v>Нить 111 текс МА 100кр.</v>
          </cell>
        </row>
        <row r="969">
          <cell r="A969" t="str">
            <v>Нить 13,8 текс</v>
          </cell>
        </row>
        <row r="970">
          <cell r="A970" t="str">
            <v>Нить 144 текс для РТИ и РП</v>
          </cell>
        </row>
        <row r="971">
          <cell r="A971" t="str">
            <v>Нить 15,6 текс</v>
          </cell>
        </row>
        <row r="972">
          <cell r="A972" t="str">
            <v>Нить 15,6 текс 200 кр. 1 гр.</v>
          </cell>
        </row>
        <row r="973">
          <cell r="A973" t="str">
            <v>Нить 15,6 текс 200 кр. 2 гр.</v>
          </cell>
        </row>
        <row r="974">
          <cell r="A974" t="str">
            <v>Нить 15,6 текс 200 кр.С</v>
          </cell>
        </row>
        <row r="975">
          <cell r="A975" t="str">
            <v>Нить 15,6 текс 200кр. А</v>
          </cell>
        </row>
        <row r="976">
          <cell r="A976" t="str">
            <v>Нить 15,6 текс 300 кр. 1 гр.</v>
          </cell>
        </row>
        <row r="977">
          <cell r="A977" t="str">
            <v>Нить 15,6 текс 300 кр. 2 гр.</v>
          </cell>
        </row>
        <row r="978">
          <cell r="A978" t="str">
            <v>Нить 15,6 текс 300 кр. С</v>
          </cell>
        </row>
        <row r="979">
          <cell r="A979" t="str">
            <v>Нить 18,1 текс</v>
          </cell>
        </row>
        <row r="980">
          <cell r="A980" t="str">
            <v>Нить 18,5 текс</v>
          </cell>
        </row>
        <row r="981">
          <cell r="A981" t="str">
            <v>Нить 187 текс для РП</v>
          </cell>
        </row>
        <row r="982">
          <cell r="A982" t="str">
            <v>Нить 187 текс для РТИ</v>
          </cell>
        </row>
        <row r="983">
          <cell r="A983" t="str">
            <v>Нить 2,2 текс 1 гр.</v>
          </cell>
        </row>
        <row r="984">
          <cell r="A984" t="str">
            <v>Нить 2,2 текс 2 гр.</v>
          </cell>
        </row>
        <row r="985">
          <cell r="A985" t="str">
            <v>Нить 2,2 текс 3 гр.</v>
          </cell>
        </row>
        <row r="986">
          <cell r="A986" t="str">
            <v>Нить 2,2 текс 4 гр.</v>
          </cell>
        </row>
        <row r="987">
          <cell r="A987" t="str">
            <v>Нить 2,2 текс, 3.3.текс</v>
          </cell>
        </row>
        <row r="988">
          <cell r="A988" t="str">
            <v>Нить 225 текс</v>
          </cell>
        </row>
        <row r="989">
          <cell r="A989" t="str">
            <v>Нить 24,5 текс</v>
          </cell>
        </row>
        <row r="990">
          <cell r="A990" t="str">
            <v>Нить 27,7 текс</v>
          </cell>
        </row>
        <row r="991">
          <cell r="A991" t="str">
            <v>Нить 28,3 текс</v>
          </cell>
        </row>
        <row r="992">
          <cell r="A992" t="str">
            <v>Нить 28,3 текс МУ 200кр.</v>
          </cell>
        </row>
        <row r="993">
          <cell r="A993" t="str">
            <v>Нить 29 текс 110 кр. С</v>
          </cell>
        </row>
        <row r="994">
          <cell r="A994" t="str">
            <v>Нить 29 текс 200 кр. А</v>
          </cell>
        </row>
        <row r="995">
          <cell r="A995" t="str">
            <v>Нить 29 текс 50 кр.</v>
          </cell>
        </row>
        <row r="996">
          <cell r="A996" t="str">
            <v>Нить 29 текс А</v>
          </cell>
        </row>
        <row r="997">
          <cell r="A997" t="str">
            <v>Нить 3,3 текс 1 гр.</v>
          </cell>
        </row>
        <row r="998">
          <cell r="A998" t="str">
            <v>Нить 3,3 текс 2 гр.</v>
          </cell>
        </row>
        <row r="999">
          <cell r="A999" t="str">
            <v>Нить 3,3 текс 3 гр.</v>
          </cell>
        </row>
        <row r="1000">
          <cell r="A1000" t="str">
            <v>Нить 3,3 текс 4 гр.</v>
          </cell>
        </row>
        <row r="1001">
          <cell r="A1001" t="str">
            <v>Нить 3,3 текс*2</v>
          </cell>
        </row>
        <row r="1002">
          <cell r="A1002" t="str">
            <v>Нить 3.3. текс</v>
          </cell>
        </row>
        <row r="1003">
          <cell r="A1003" t="str">
            <v>Нить 4,4 текс</v>
          </cell>
        </row>
        <row r="1004">
          <cell r="A1004" t="str">
            <v>Нить 4,4 текс*1</v>
          </cell>
        </row>
        <row r="1005">
          <cell r="A1005" t="str">
            <v>Нить 5 текс</v>
          </cell>
        </row>
        <row r="1006">
          <cell r="A1006" t="str">
            <v>Нить 5 текс краш.</v>
          </cell>
        </row>
        <row r="1007">
          <cell r="A1007" t="str">
            <v>Нить 5 текс матир.</v>
          </cell>
        </row>
        <row r="1008">
          <cell r="A1008" t="str">
            <v>Нить 6,7 текс компл. А некрученая</v>
          </cell>
        </row>
        <row r="1009">
          <cell r="A1009" t="str">
            <v>Нить 7,8 текс*1</v>
          </cell>
        </row>
        <row r="1010">
          <cell r="A1010" t="str">
            <v>Нить 8,4 текс</v>
          </cell>
        </row>
        <row r="1011">
          <cell r="A1011" t="str">
            <v>Нить 9,2 текс</v>
          </cell>
        </row>
        <row r="1012">
          <cell r="A1012" t="str">
            <v>Нить 93,5 текс</v>
          </cell>
        </row>
        <row r="1013">
          <cell r="A1013" t="str">
            <v>Нить 93,5 текс для РП</v>
          </cell>
        </row>
        <row r="1014">
          <cell r="A1014" t="str">
            <v>Нить 93,5 текс для РТИ</v>
          </cell>
        </row>
        <row r="1015">
          <cell r="A1015" t="str">
            <v>Нить вискозная 13,3 текс</v>
          </cell>
        </row>
        <row r="1016">
          <cell r="A1016" t="str">
            <v>Нить вискозная 13,3 текс (100 кр.)</v>
          </cell>
        </row>
        <row r="1017">
          <cell r="A1017" t="str">
            <v>Нить п/а эластик  10 текс*2 крашенная</v>
          </cell>
        </row>
        <row r="1018">
          <cell r="A1018" t="str">
            <v>Нить полиамидная</v>
          </cell>
        </row>
        <row r="1019">
          <cell r="A1019" t="str">
            <v>Нить полипропиленовая 2200 текс</v>
          </cell>
        </row>
        <row r="1020">
          <cell r="A1020" t="str">
            <v>Нить полиэфирная</v>
          </cell>
        </row>
        <row r="1021">
          <cell r="A1021" t="str">
            <v>НК-62</v>
          </cell>
        </row>
        <row r="1022">
          <cell r="A1022" t="str">
            <v>НК-62 (АГП)</v>
          </cell>
        </row>
        <row r="1023">
          <cell r="A1023" t="str">
            <v>НК-85</v>
          </cell>
        </row>
        <row r="1024">
          <cell r="A1024" t="str">
            <v>Новопром</v>
          </cell>
        </row>
        <row r="1025">
          <cell r="A1025" t="str">
            <v>ОАКИТ</v>
          </cell>
        </row>
        <row r="1026">
          <cell r="A1026" t="str">
            <v>Обувной  пластикат Тефлекс</v>
          </cell>
        </row>
        <row r="1027">
          <cell r="A1027" t="str">
            <v>Обувной пластикат ПЛ-1 черн</v>
          </cell>
        </row>
        <row r="1028">
          <cell r="A1028" t="str">
            <v>Обувной пластикат ПЛ-2 черн.</v>
          </cell>
        </row>
        <row r="1029">
          <cell r="A1029" t="str">
            <v>Обувной пластикат ПЛ-2 черн. тв.75</v>
          </cell>
        </row>
        <row r="1030">
          <cell r="A1030" t="str">
            <v>Обувной пластикат ПЛП-2</v>
          </cell>
        </row>
        <row r="1031">
          <cell r="A1031" t="str">
            <v>ОЖ "Тосол"</v>
          </cell>
        </row>
        <row r="1032">
          <cell r="A1032" t="str">
            <v>ОЖ-40 "Тосол"</v>
          </cell>
        </row>
        <row r="1033">
          <cell r="A1033" t="str">
            <v>ОЖ-65 "Тосол"</v>
          </cell>
        </row>
        <row r="1034">
          <cell r="A1034" t="str">
            <v>ОЖК "Лена"</v>
          </cell>
        </row>
        <row r="1035">
          <cell r="A1035" t="str">
            <v>ОЖК "Тосол"</v>
          </cell>
        </row>
        <row r="1036">
          <cell r="A1036" t="str">
            <v>Окись алюминия активная</v>
          </cell>
        </row>
        <row r="1037">
          <cell r="A1037" t="str">
            <v>Окись пропилена</v>
          </cell>
        </row>
        <row r="1038">
          <cell r="A1038" t="str">
            <v>Окись этилена</v>
          </cell>
        </row>
        <row r="1039">
          <cell r="A1039" t="str">
            <v>Олеум технический</v>
          </cell>
        </row>
        <row r="1040">
          <cell r="A1040" t="str">
            <v>Олифа нефтеполимерная</v>
          </cell>
        </row>
        <row r="1041">
          <cell r="A1041" t="str">
            <v>Ординарная стойка с защитой</v>
          </cell>
        </row>
        <row r="1042">
          <cell r="A1042" t="str">
            <v>Оритес 270 DS</v>
          </cell>
        </row>
        <row r="1043">
          <cell r="A1043" t="str">
            <v>Ортоксилол</v>
          </cell>
        </row>
        <row r="1044">
          <cell r="A1044" t="str">
            <v>Ортонитрофенол</v>
          </cell>
        </row>
        <row r="1045">
          <cell r="A1045" t="str">
            <v>Основание Маниха</v>
          </cell>
        </row>
        <row r="1046">
          <cell r="A1046" t="str">
            <v>Осушитель осветленный</v>
          </cell>
        </row>
        <row r="1047">
          <cell r="A1047" t="str">
            <v>Отработанный катализатор</v>
          </cell>
        </row>
        <row r="1048">
          <cell r="A1048" t="str">
            <v>Отходы БСК 1904</v>
          </cell>
        </row>
        <row r="1049">
          <cell r="A1049" t="str">
            <v>Отходы бутадиенстирольных каучуков</v>
          </cell>
        </row>
        <row r="1050">
          <cell r="A1050" t="str">
            <v>Отходы бутилкаучуков БК-1675</v>
          </cell>
        </row>
        <row r="1051">
          <cell r="A1051" t="str">
            <v>Отходы изопреновых каучуков</v>
          </cell>
        </row>
        <row r="1052">
          <cell r="A1052" t="str">
            <v>Отходы невыт. и выт. нити</v>
          </cell>
        </row>
        <row r="1053">
          <cell r="A1053" t="str">
            <v>Отходы полиамидные</v>
          </cell>
        </row>
        <row r="1054">
          <cell r="A1054" t="str">
            <v>Отходы полипропилена</v>
          </cell>
        </row>
        <row r="1055">
          <cell r="A1055" t="str">
            <v>Отходы полипропилена марка Ж (блины блоксополимера</v>
          </cell>
        </row>
        <row r="1056">
          <cell r="A1056" t="str">
            <v>Отходы полипропилена марка Ж (блины статсополимра)</v>
          </cell>
        </row>
        <row r="1057">
          <cell r="A1057" t="str">
            <v>Отходы полипропилена марка Ж (блины)</v>
          </cell>
        </row>
        <row r="1058">
          <cell r="A1058" t="str">
            <v>Отходы полипропилена марка Ж (гранулят)</v>
          </cell>
        </row>
        <row r="1059">
          <cell r="A1059" t="str">
            <v>Отходы полипропилена марка Ж (дробленые блины)</v>
          </cell>
        </row>
        <row r="1060">
          <cell r="A1060" t="str">
            <v>Отходы полипропилена марка Ж (сметки)</v>
          </cell>
        </row>
        <row r="1061">
          <cell r="A1061" t="str">
            <v>Отходы полипропилена марка З (сметки)</v>
          </cell>
        </row>
        <row r="1062">
          <cell r="A1062" t="str">
            <v>Отходы полиэтилена</v>
          </cell>
        </row>
        <row r="1063">
          <cell r="A1063" t="str">
            <v>Отходы полиэтилена марка Д (пыль, стружка)</v>
          </cell>
        </row>
        <row r="1064">
          <cell r="A1064" t="str">
            <v>Отходы полиэтилена марка Ж (грязный гранулят)</v>
          </cell>
        </row>
        <row r="1065">
          <cell r="A1065" t="str">
            <v>Отходы полиэтилена марка З</v>
          </cell>
        </row>
        <row r="1066">
          <cell r="A1066" t="str">
            <v>Отходы СКИ-3</v>
          </cell>
        </row>
        <row r="1067">
          <cell r="A1067" t="str">
            <v>Отходы СКИ-3 С</v>
          </cell>
        </row>
        <row r="1068">
          <cell r="A1068" t="str">
            <v>Отходы СКМС-30 АРКМ-15</v>
          </cell>
        </row>
        <row r="1069">
          <cell r="A1069" t="str">
            <v>Паймак 505</v>
          </cell>
        </row>
        <row r="1070">
          <cell r="A1070" t="str">
            <v>Пакеты п/э</v>
          </cell>
        </row>
        <row r="1071">
          <cell r="A1071" t="str">
            <v>Палмак-505</v>
          </cell>
        </row>
        <row r="1072">
          <cell r="A1072" t="str">
            <v>ПАН-волокна</v>
          </cell>
        </row>
        <row r="1073">
          <cell r="A1073" t="str">
            <v>Парааминодифениламин</v>
          </cell>
        </row>
        <row r="1074">
          <cell r="A1074" t="str">
            <v>Параксилол</v>
          </cell>
        </row>
        <row r="1075">
          <cell r="A1075" t="str">
            <v>ПАФ</v>
          </cell>
        </row>
        <row r="1076">
          <cell r="A1076" t="str">
            <v>ПБН</v>
          </cell>
        </row>
        <row r="1077">
          <cell r="A1077" t="str">
            <v>ПВД</v>
          </cell>
        </row>
        <row r="1078">
          <cell r="A1078" t="str">
            <v>ПВД 102</v>
          </cell>
        </row>
        <row r="1079">
          <cell r="A1079" t="str">
            <v>ПВД 10204-003</v>
          </cell>
        </row>
        <row r="1080">
          <cell r="A1080" t="str">
            <v>ПВД 108</v>
          </cell>
        </row>
        <row r="1081">
          <cell r="A1081" t="str">
            <v>ПВД 10803-020</v>
          </cell>
        </row>
        <row r="1082">
          <cell r="A1082" t="str">
            <v>ПВД 10803-20 2с</v>
          </cell>
        </row>
        <row r="1083">
          <cell r="A1083" t="str">
            <v>ПВД 10803-20 плен.</v>
          </cell>
        </row>
        <row r="1084">
          <cell r="A1084" t="str">
            <v>ПВД 108-14</v>
          </cell>
        </row>
        <row r="1085">
          <cell r="A1085" t="str">
            <v>ПВД 11503-070 высший сорт</v>
          </cell>
        </row>
        <row r="1086">
          <cell r="A1086" t="str">
            <v>ПВД 11503-070 первый сори</v>
          </cell>
        </row>
        <row r="1087">
          <cell r="A1087" t="str">
            <v>ПВД 127</v>
          </cell>
        </row>
        <row r="1088">
          <cell r="A1088" t="str">
            <v>ПВД 12701К</v>
          </cell>
        </row>
        <row r="1089">
          <cell r="A1089" t="str">
            <v>ПВД 12710К</v>
          </cell>
        </row>
        <row r="1090">
          <cell r="A1090" t="str">
            <v>ПВД 150-03-002</v>
          </cell>
        </row>
        <row r="1091">
          <cell r="A1091" t="str">
            <v>ПВД 150-03-002 1 с</v>
          </cell>
        </row>
        <row r="1092">
          <cell r="A1092" t="str">
            <v>ПВД 150-03-002 2 с</v>
          </cell>
        </row>
        <row r="1093">
          <cell r="A1093" t="str">
            <v>ПВД 150-03-002 в/с</v>
          </cell>
        </row>
        <row r="1094">
          <cell r="A1094" t="str">
            <v>ПВД 153</v>
          </cell>
        </row>
        <row r="1095">
          <cell r="A1095" t="str">
            <v>ПВД 15301К</v>
          </cell>
        </row>
        <row r="1096">
          <cell r="A1096" t="str">
            <v>ПВД 153-02K</v>
          </cell>
        </row>
        <row r="1097">
          <cell r="A1097" t="str">
            <v>ПВД 15310К</v>
          </cell>
        </row>
        <row r="1098">
          <cell r="A1098" t="str">
            <v>ПВД 15313-003</v>
          </cell>
        </row>
        <row r="1099">
          <cell r="A1099" t="str">
            <v>ПВД 15313-003 плен.</v>
          </cell>
        </row>
        <row r="1100">
          <cell r="A1100" t="str">
            <v>ПВД 155</v>
          </cell>
        </row>
        <row r="1101">
          <cell r="A1101" t="str">
            <v>ПВД 15503-004</v>
          </cell>
        </row>
        <row r="1102">
          <cell r="A1102" t="str">
            <v>ПВД 15503-004, 1 с</v>
          </cell>
        </row>
        <row r="1103">
          <cell r="A1103" t="str">
            <v>ПВД 15503-004, 2 с</v>
          </cell>
        </row>
        <row r="1104">
          <cell r="A1104" t="str">
            <v>ПВД 15503-004, в/с</v>
          </cell>
        </row>
        <row r="1105">
          <cell r="A1105" t="str">
            <v>ПВД 158</v>
          </cell>
        </row>
        <row r="1106">
          <cell r="A1106" t="str">
            <v>ПВД 15803-020</v>
          </cell>
        </row>
        <row r="1107">
          <cell r="A1107" t="str">
            <v>ПВД 15803-020 литьевой 1с</v>
          </cell>
        </row>
        <row r="1108">
          <cell r="A1108" t="str">
            <v>ПВД 15803-020 литьевой 2с</v>
          </cell>
        </row>
        <row r="1109">
          <cell r="A1109" t="str">
            <v>ПВД 15803-020 литьевой в/с</v>
          </cell>
        </row>
        <row r="1110">
          <cell r="A1110" t="str">
            <v>ПВД 15813-020</v>
          </cell>
        </row>
        <row r="1111">
          <cell r="A1111" t="str">
            <v>ПВД 158-14</v>
          </cell>
        </row>
        <row r="1112">
          <cell r="A1112" t="str">
            <v>ПВД 158-901</v>
          </cell>
        </row>
        <row r="1113">
          <cell r="A1113" t="str">
            <v>ПВД 166</v>
          </cell>
        </row>
        <row r="1114">
          <cell r="A1114" t="str">
            <v>ПВД 16603-011</v>
          </cell>
        </row>
        <row r="1115">
          <cell r="A1115" t="str">
            <v>ПВД 16603-011 1с</v>
          </cell>
        </row>
        <row r="1116">
          <cell r="A1116" t="str">
            <v>ПВД 16603-011 2с</v>
          </cell>
        </row>
        <row r="1117">
          <cell r="A1117" t="str">
            <v>ПВД 16603-011 в/с</v>
          </cell>
        </row>
        <row r="1118">
          <cell r="A1118" t="str">
            <v>ПВД 168</v>
          </cell>
        </row>
        <row r="1119">
          <cell r="A1119" t="str">
            <v>ПВД 16803-070</v>
          </cell>
        </row>
        <row r="1120">
          <cell r="A1120" t="str">
            <v>ПВД 16803-070 1 с</v>
          </cell>
        </row>
        <row r="1121">
          <cell r="A1121" t="str">
            <v>ПВД 16803-070 2 с</v>
          </cell>
        </row>
        <row r="1122">
          <cell r="A1122" t="str">
            <v>ПВД 16803-070 в/с</v>
          </cell>
        </row>
        <row r="1123">
          <cell r="A1123" t="str">
            <v>ПВД 175-04-006</v>
          </cell>
        </row>
        <row r="1124">
          <cell r="A1124" t="str">
            <v>ПВД 175-04-006 1 с</v>
          </cell>
        </row>
        <row r="1125">
          <cell r="A1125" t="str">
            <v>ПВД 175-04-006 2 с</v>
          </cell>
        </row>
        <row r="1126">
          <cell r="A1126" t="str">
            <v>ПВД 175-04-006 в/с</v>
          </cell>
        </row>
        <row r="1127">
          <cell r="A1127" t="str">
            <v>ПВД 176</v>
          </cell>
        </row>
        <row r="1128">
          <cell r="A1128" t="str">
            <v>ПВД 17603-006</v>
          </cell>
        </row>
        <row r="1129">
          <cell r="A1129" t="str">
            <v>ПВД 17603-006 1с</v>
          </cell>
        </row>
        <row r="1130">
          <cell r="A1130" t="str">
            <v>ПВД 17603-006 2 с</v>
          </cell>
        </row>
        <row r="1131">
          <cell r="A1131" t="str">
            <v>ПВД 17603-006 в/с</v>
          </cell>
        </row>
        <row r="1132">
          <cell r="A1132" t="str">
            <v>ПВД 177-03</v>
          </cell>
        </row>
        <row r="1133">
          <cell r="A1133" t="str">
            <v>ПВД 177-03-010 1с</v>
          </cell>
        </row>
        <row r="1134">
          <cell r="A1134" t="str">
            <v>ПВД 177-03-010 2 с</v>
          </cell>
        </row>
        <row r="1135">
          <cell r="A1135" t="str">
            <v>ПВД 177-03-010 в/с</v>
          </cell>
        </row>
        <row r="1136">
          <cell r="A1136" t="str">
            <v>ПВД 178</v>
          </cell>
        </row>
        <row r="1137">
          <cell r="A1137" t="str">
            <v>ПВД 17803-015</v>
          </cell>
        </row>
        <row r="1138">
          <cell r="A1138" t="str">
            <v>ПВД 17803-015 1с</v>
          </cell>
        </row>
        <row r="1139">
          <cell r="A1139" t="str">
            <v>ПВД 17803-015 2с</v>
          </cell>
        </row>
        <row r="1140">
          <cell r="A1140" t="str">
            <v>ПВД 17803-015 в/с</v>
          </cell>
        </row>
        <row r="1141">
          <cell r="A1141" t="str">
            <v>ПВД 180</v>
          </cell>
        </row>
        <row r="1142">
          <cell r="A1142" t="str">
            <v>ПВД 18003-030</v>
          </cell>
        </row>
        <row r="1143">
          <cell r="A1143" t="str">
            <v>ПВД 18003-030 1 с</v>
          </cell>
        </row>
        <row r="1144">
          <cell r="A1144" t="str">
            <v>ПВД 18003-030 2 с</v>
          </cell>
        </row>
        <row r="1145">
          <cell r="A1145" t="str">
            <v>ПВД 18003-030 в/с</v>
          </cell>
        </row>
        <row r="1146">
          <cell r="A1146" t="str">
            <v>ПВД 181</v>
          </cell>
        </row>
        <row r="1147">
          <cell r="A1147" t="str">
            <v>ПВД 18103-035</v>
          </cell>
        </row>
        <row r="1148">
          <cell r="A1148" t="str">
            <v>ПВД 18103-035 1 с</v>
          </cell>
        </row>
        <row r="1149">
          <cell r="A1149" t="str">
            <v>ПВД 18103-035 2 с</v>
          </cell>
        </row>
        <row r="1150">
          <cell r="A1150" t="str">
            <v>ПВД 18103-035 в/с</v>
          </cell>
        </row>
        <row r="1151">
          <cell r="A1151" t="str">
            <v>ПВД 182</v>
          </cell>
        </row>
        <row r="1152">
          <cell r="A1152" t="str">
            <v>ПВД 18203-55</v>
          </cell>
        </row>
        <row r="1153">
          <cell r="A1153" t="str">
            <v>ПВД 18203-55 неокр.</v>
          </cell>
        </row>
        <row r="1154">
          <cell r="A1154" t="str">
            <v>ПВД 18203-55 окр.</v>
          </cell>
        </row>
        <row r="1155">
          <cell r="A1155" t="str">
            <v>ПВД 183-03-120 высший сорт</v>
          </cell>
        </row>
        <row r="1156">
          <cell r="A1156" t="str">
            <v>ПВД самозатухающий</v>
          </cell>
        </row>
        <row r="1157">
          <cell r="A1157" t="str">
            <v>ПВД термостабилизированный</v>
          </cell>
        </row>
        <row r="1158">
          <cell r="A1158" t="str">
            <v>Перекись дикумила</v>
          </cell>
        </row>
        <row r="1159">
          <cell r="A1159" t="str">
            <v>Перкадокс BC FF</v>
          </cell>
        </row>
        <row r="1160">
          <cell r="A1160" t="str">
            <v>Перкадокс LW 75</v>
          </cell>
        </row>
        <row r="1161">
          <cell r="A1161" t="str">
            <v>Персульфат калия</v>
          </cell>
        </row>
        <row r="1162">
          <cell r="A1162" t="str">
            <v>Перхлорная кислота</v>
          </cell>
        </row>
        <row r="1163">
          <cell r="A1163" t="str">
            <v>Пинан технический</v>
          </cell>
        </row>
        <row r="1164">
          <cell r="A1164" t="str">
            <v>Пипериленовая фракция</v>
          </cell>
        </row>
        <row r="1165">
          <cell r="A1165" t="str">
            <v>Пироконденсат</v>
          </cell>
        </row>
        <row r="1166">
          <cell r="A1166" t="str">
            <v>Пирополимер ПЛ-1,2</v>
          </cell>
        </row>
        <row r="1167">
          <cell r="A1167" t="str">
            <v>ПИФ</v>
          </cell>
        </row>
        <row r="1168">
          <cell r="A1168" t="str">
            <v>Пластик АБС</v>
          </cell>
        </row>
        <row r="1169">
          <cell r="A1169" t="str">
            <v>Пластик АБС 0809</v>
          </cell>
        </row>
        <row r="1170">
          <cell r="A1170" t="str">
            <v>Пластик АБС 0809-30</v>
          </cell>
        </row>
        <row r="1171">
          <cell r="A1171" t="str">
            <v>Пластик АБС 0809-ПР</v>
          </cell>
        </row>
        <row r="1172">
          <cell r="A1172" t="str">
            <v>Пластик АБС 1010</v>
          </cell>
        </row>
        <row r="1173">
          <cell r="A1173" t="str">
            <v>Пластик АБС 1010-30</v>
          </cell>
        </row>
        <row r="1174">
          <cell r="A1174" t="str">
            <v>Пластик АБС 1010-31</v>
          </cell>
        </row>
        <row r="1175">
          <cell r="A1175" t="str">
            <v>Пластик АБС 1030</v>
          </cell>
        </row>
        <row r="1176">
          <cell r="A1176" t="str">
            <v>Пластик АБС 1030-30</v>
          </cell>
        </row>
        <row r="1177">
          <cell r="A1177" t="str">
            <v>Пластик АБС 1030-31</v>
          </cell>
        </row>
        <row r="1178">
          <cell r="A1178" t="str">
            <v>Пластик АБС 1106</v>
          </cell>
        </row>
        <row r="1179">
          <cell r="A1179" t="str">
            <v>Пластик АБС 1106-30</v>
          </cell>
        </row>
        <row r="1180">
          <cell r="A1180" t="str">
            <v>Пластик АБС 1106-31</v>
          </cell>
        </row>
        <row r="1181">
          <cell r="A1181" t="str">
            <v>Пластик АБС 1106-М</v>
          </cell>
        </row>
        <row r="1182">
          <cell r="A1182" t="str">
            <v>Пластик АБС 1106-М31</v>
          </cell>
        </row>
        <row r="1183">
          <cell r="A1183" t="str">
            <v>Пластик АБС 1530-30</v>
          </cell>
        </row>
        <row r="1184">
          <cell r="A1184" t="str">
            <v>Пластик АБС 2020</v>
          </cell>
        </row>
        <row r="1185">
          <cell r="A1185" t="str">
            <v>Пластик АБС 2020-30</v>
          </cell>
        </row>
        <row r="1186">
          <cell r="A1186" t="str">
            <v>Пластик АБС 2020-30-802</v>
          </cell>
        </row>
        <row r="1187">
          <cell r="A1187" t="str">
            <v>Пластик АБС 2020-30-901</v>
          </cell>
        </row>
        <row r="1188">
          <cell r="A1188" t="str">
            <v>Пластик АБС 2020-31</v>
          </cell>
        </row>
        <row r="1189">
          <cell r="A1189" t="str">
            <v>Пластик АБС 2020-31-112</v>
          </cell>
        </row>
        <row r="1190">
          <cell r="A1190" t="str">
            <v>Пластик АБС 2020-31-717</v>
          </cell>
        </row>
        <row r="1191">
          <cell r="A1191" t="str">
            <v>Пластик АБС 2020-31-802</v>
          </cell>
        </row>
        <row r="1192">
          <cell r="A1192" t="str">
            <v>Пластик АБС 2020-31-870</v>
          </cell>
        </row>
        <row r="1193">
          <cell r="A1193" t="str">
            <v>Пластик АБС 2020-31-891</v>
          </cell>
        </row>
        <row r="1194">
          <cell r="A1194" t="str">
            <v>Пластик АБС 2020-31М</v>
          </cell>
        </row>
        <row r="1195">
          <cell r="A1195" t="str">
            <v>Пластик АБС 2020-32</v>
          </cell>
        </row>
        <row r="1196">
          <cell r="A1196" t="str">
            <v>Пластик АБС 2020-32 рец. 745</v>
          </cell>
        </row>
        <row r="1197">
          <cell r="A1197" t="str">
            <v>Пластик АБС 2020-60</v>
          </cell>
        </row>
        <row r="1198">
          <cell r="A1198" t="str">
            <v>Пластик АБС 2501-34</v>
          </cell>
        </row>
        <row r="1199">
          <cell r="A1199" t="str">
            <v>Пластик АБС 2802-30</v>
          </cell>
        </row>
        <row r="1200">
          <cell r="A1200" t="str">
            <v>Пластик АБС 2802-30-901</v>
          </cell>
        </row>
        <row r="1201">
          <cell r="A1201" t="str">
            <v>Пластик АБС 2802-31</v>
          </cell>
        </row>
        <row r="1202">
          <cell r="A1202" t="str">
            <v>Пластик АБС вторичный</v>
          </cell>
        </row>
        <row r="1203">
          <cell r="A1203" t="str">
            <v>Пластик АБС Дисан 0809-М</v>
          </cell>
        </row>
        <row r="1204">
          <cell r="A1204" t="str">
            <v>Пластик АБС С</v>
          </cell>
        </row>
        <row r="1205">
          <cell r="A1205" t="str">
            <v>Пластик АБС-ТБ</v>
          </cell>
        </row>
        <row r="1206">
          <cell r="A1206" t="str">
            <v>Пластик АБС-ТБ-30</v>
          </cell>
        </row>
        <row r="1207">
          <cell r="A1207" t="str">
            <v>Пластик АБС-ТБ-31</v>
          </cell>
        </row>
        <row r="1208">
          <cell r="A1208" t="str">
            <v>Пластик АБС-ТБС</v>
          </cell>
        </row>
        <row r="1209">
          <cell r="A1209" t="str">
            <v>Пластикат для неразъемных вилок НЕВА-1</v>
          </cell>
        </row>
        <row r="1210">
          <cell r="A1210" t="str">
            <v>Пластикат кабельный рецептура ОМН</v>
          </cell>
        </row>
        <row r="1211">
          <cell r="A1211" t="str">
            <v>Пластикат медицинский ПМ 1/42</v>
          </cell>
        </row>
        <row r="1212">
          <cell r="A1212" t="str">
            <v>Пластикат Т-35</v>
          </cell>
        </row>
        <row r="1213">
          <cell r="A1213" t="str">
            <v>Пластикаты</v>
          </cell>
        </row>
        <row r="1214">
          <cell r="A1214" t="str">
            <v>Пластикаты обувные</v>
          </cell>
        </row>
        <row r="1215">
          <cell r="A1215" t="str">
            <v>Пластификатор ЯП-15У</v>
          </cell>
        </row>
        <row r="1216">
          <cell r="A1216" t="str">
            <v>Пленка молочная</v>
          </cell>
        </row>
        <row r="1217">
          <cell r="A1217" t="str">
            <v>Пленка п/пропиленовая</v>
          </cell>
        </row>
        <row r="1218">
          <cell r="A1218" t="str">
            <v>Пленка п/э</v>
          </cell>
        </row>
        <row r="1219">
          <cell r="A1219" t="str">
            <v>Пленка п/э 750*0,050</v>
          </cell>
        </row>
        <row r="1220">
          <cell r="A1220" t="str">
            <v>Пленка п/э 750*0,050 рукав</v>
          </cell>
        </row>
        <row r="1221">
          <cell r="A1221" t="str">
            <v>Пленка п/э М 0,040*720 полотно</v>
          </cell>
        </row>
        <row r="1222">
          <cell r="A1222" t="str">
            <v>Пленка п/э марки "Н" полотно 0,030х750</v>
          </cell>
        </row>
        <row r="1223">
          <cell r="A1223" t="str">
            <v>Пленка п/э марки "Н" полотно 0,050х750</v>
          </cell>
        </row>
        <row r="1224">
          <cell r="A1224" t="str">
            <v>Пленка п/э марки "Н" рукав 0,050х750</v>
          </cell>
        </row>
        <row r="1225">
          <cell r="A1225" t="str">
            <v>Пленка п/э марки "На" рукав 0,200х500</v>
          </cell>
        </row>
        <row r="1226">
          <cell r="A1226" t="str">
            <v>Пленка п/э марки "На" рукав 0,200х520, высший сорт</v>
          </cell>
        </row>
        <row r="1227">
          <cell r="A1227" t="str">
            <v>Пленка п/э, Н, рукав, 0,040х1200 мм высший сорт</v>
          </cell>
        </row>
        <row r="1228">
          <cell r="A1228" t="str">
            <v>Пленка п/э, Н, рукав, 0,100х1500 мм высший сорт</v>
          </cell>
        </row>
        <row r="1229">
          <cell r="A1229" t="str">
            <v>Пленка парниковая 108</v>
          </cell>
        </row>
        <row r="1230">
          <cell r="A1230" t="str">
            <v>Пленка полиэтиленовая, М, полотно, 0,050х720, высш</v>
          </cell>
        </row>
        <row r="1231">
          <cell r="A1231" t="str">
            <v>Пленка полиэтиленовая, М, полотно, 0,070х750, высш</v>
          </cell>
        </row>
        <row r="1232">
          <cell r="A1232" t="str">
            <v>Пленка термоусадочная</v>
          </cell>
        </row>
        <row r="1233">
          <cell r="A1233" t="str">
            <v>ПМС жидкость</v>
          </cell>
        </row>
        <row r="1234">
          <cell r="A1234" t="str">
            <v>ПНД 271-274к</v>
          </cell>
        </row>
        <row r="1235">
          <cell r="A1235" t="str">
            <v>ПНД 273-79</v>
          </cell>
        </row>
        <row r="1236">
          <cell r="A1236" t="str">
            <v>ПНД 273-83</v>
          </cell>
        </row>
        <row r="1237">
          <cell r="A1237" t="str">
            <v>ПНД 276-73</v>
          </cell>
        </row>
        <row r="1238">
          <cell r="A1238" t="str">
            <v>ПНД 277-73</v>
          </cell>
        </row>
        <row r="1239">
          <cell r="A1239" t="str">
            <v>ПНД 277-79</v>
          </cell>
        </row>
        <row r="1240">
          <cell r="A1240" t="str">
            <v>ПНД изоляционный</v>
          </cell>
        </row>
        <row r="1241">
          <cell r="A1241" t="str">
            <v>ПНД кабельный изоляционный</v>
          </cell>
        </row>
        <row r="1242">
          <cell r="A1242" t="str">
            <v>ПНД кабельный шланговый</v>
          </cell>
        </row>
        <row r="1243">
          <cell r="A1243" t="str">
            <v>Поддоны ящичные</v>
          </cell>
        </row>
        <row r="1244">
          <cell r="A1244" t="str">
            <v>ПОЖ "Арктика"</v>
          </cell>
        </row>
        <row r="1245">
          <cell r="A1245" t="str">
            <v>Полиамид</v>
          </cell>
        </row>
        <row r="1246">
          <cell r="A1246" t="str">
            <v>Полиамид первичный</v>
          </cell>
        </row>
        <row r="1247">
          <cell r="A1247" t="str">
            <v>Полиамидная смола "Зайтел 70G30 HSLR BR"</v>
          </cell>
        </row>
        <row r="1248">
          <cell r="A1248" t="str">
            <v>Полиамидное волокно 0,48 текс</v>
          </cell>
        </row>
        <row r="1249">
          <cell r="A1249" t="str">
            <v>Полиамидное волокно 1 текс</v>
          </cell>
        </row>
        <row r="1250">
          <cell r="A1250" t="str">
            <v>Полибутен</v>
          </cell>
        </row>
        <row r="1251">
          <cell r="A1251" t="str">
            <v>Поливиниловый спирт - "Сандиол 1788 м"</v>
          </cell>
        </row>
        <row r="1252">
          <cell r="A1252" t="str">
            <v>Поливиниловый спирт Курарей 217</v>
          </cell>
        </row>
        <row r="1253">
          <cell r="A1253" t="str">
            <v>Полигликоли</v>
          </cell>
        </row>
        <row r="1254">
          <cell r="A1254" t="str">
            <v>Поликарбонаты</v>
          </cell>
        </row>
        <row r="1255">
          <cell r="A1255" t="str">
            <v>Полимеры и пластические массы</v>
          </cell>
        </row>
        <row r="1256">
          <cell r="A1256" t="str">
            <v>Полипропилен</v>
          </cell>
        </row>
        <row r="1257">
          <cell r="A1257" t="str">
            <v>Полипропилен 01003</v>
          </cell>
        </row>
        <row r="1258">
          <cell r="A1258" t="str">
            <v>Полипропилен 01007</v>
          </cell>
        </row>
        <row r="1259">
          <cell r="A1259" t="str">
            <v>Полипропилен 01025</v>
          </cell>
        </row>
        <row r="1260">
          <cell r="A1260" t="str">
            <v>Полипропилен 01030</v>
          </cell>
        </row>
        <row r="1261">
          <cell r="A1261" t="str">
            <v>Полипропилен 01031</v>
          </cell>
        </row>
        <row r="1262">
          <cell r="A1262" t="str">
            <v>Полипропилен 01130</v>
          </cell>
        </row>
        <row r="1263">
          <cell r="A1263" t="str">
            <v>Полипропилен 01250</v>
          </cell>
        </row>
        <row r="1264">
          <cell r="A1264" t="str">
            <v>Полипропилен 01270</v>
          </cell>
        </row>
        <row r="1265">
          <cell r="A1265" t="str">
            <v>Полипропилен 02015</v>
          </cell>
        </row>
        <row r="1266">
          <cell r="A1266" t="str">
            <v>Полипропилен 02035</v>
          </cell>
        </row>
        <row r="1267">
          <cell r="A1267" t="str">
            <v>Полипропилен 21030</v>
          </cell>
        </row>
        <row r="1268">
          <cell r="A1268" t="str">
            <v>Полипропилен 21030-16</v>
          </cell>
        </row>
        <row r="1269">
          <cell r="A1269" t="str">
            <v>Полипропилен 21030-16 бел.   001 (1/с)</v>
          </cell>
        </row>
        <row r="1270">
          <cell r="A1270" t="str">
            <v>Полипропилен 21030-16 бел.   001 (в/с)</v>
          </cell>
        </row>
        <row r="1271">
          <cell r="A1271" t="str">
            <v>Полипропилен 21030-16 черн. 901 (1/с)</v>
          </cell>
        </row>
        <row r="1272">
          <cell r="A1272" t="str">
            <v>Полипропилен 21030-16 черн. 901 (в/с)</v>
          </cell>
        </row>
        <row r="1273">
          <cell r="A1273" t="str">
            <v>Полипропилен 21030-16В в/c</v>
          </cell>
        </row>
        <row r="1274">
          <cell r="A1274" t="str">
            <v>Полипропилен 21030-16ВА</v>
          </cell>
        </row>
        <row r="1275">
          <cell r="A1275" t="str">
            <v>Полипропилен 21030-16ВА 1с</v>
          </cell>
        </row>
        <row r="1276">
          <cell r="A1276" t="str">
            <v>Полипропилен 21030-16ВА в/с</v>
          </cell>
        </row>
        <row r="1277">
          <cell r="A1277" t="str">
            <v>Полипропилен 21030-16К 2с</v>
          </cell>
        </row>
        <row r="1278">
          <cell r="A1278" t="str">
            <v>Полипропилен 21030-16к бел. 001</v>
          </cell>
        </row>
        <row r="1279">
          <cell r="A1279" t="str">
            <v>Полипропилен 21030-16К в/с</v>
          </cell>
        </row>
        <row r="1280">
          <cell r="A1280" t="str">
            <v>Полипропилен 21030-16К черн</v>
          </cell>
        </row>
        <row r="1281">
          <cell r="A1281" t="str">
            <v>Полипропилен 21030-16К черн 901 1с</v>
          </cell>
        </row>
        <row r="1282">
          <cell r="A1282" t="str">
            <v>Полипропилен 21030-16К черн 901 в/с</v>
          </cell>
        </row>
        <row r="1283">
          <cell r="A1283" t="str">
            <v>Полипропилен 21030-16К1с</v>
          </cell>
        </row>
        <row r="1284">
          <cell r="A1284" t="str">
            <v>Полипропилен 21030-16Н 1c</v>
          </cell>
        </row>
        <row r="1285">
          <cell r="A1285" t="str">
            <v>Полипропилен 21030-16Н 2с</v>
          </cell>
        </row>
        <row r="1286">
          <cell r="A1286" t="str">
            <v>Полипропилен 21030-16Н в/c</v>
          </cell>
        </row>
        <row r="1287">
          <cell r="A1287" t="str">
            <v>Полипропилен 21030-901</v>
          </cell>
        </row>
        <row r="1288">
          <cell r="A1288" t="str">
            <v>Полипропилен 21030Е-16К</v>
          </cell>
        </row>
        <row r="1289">
          <cell r="A1289" t="str">
            <v>Полипропилен 21030-М35</v>
          </cell>
        </row>
        <row r="1290">
          <cell r="A1290" t="str">
            <v>Полипропилен 21060</v>
          </cell>
        </row>
        <row r="1291">
          <cell r="A1291" t="str">
            <v>Полипропилен 21060-16</v>
          </cell>
        </row>
        <row r="1292">
          <cell r="A1292" t="str">
            <v>Полипропилен 21060-16 бел. 001</v>
          </cell>
        </row>
        <row r="1293">
          <cell r="A1293" t="str">
            <v>Полипропилен 21060-16 ВА 1 с</v>
          </cell>
        </row>
        <row r="1294">
          <cell r="A1294" t="str">
            <v>Полипропилен 21060-16 ВА в/с</v>
          </cell>
        </row>
        <row r="1295">
          <cell r="A1295" t="str">
            <v>Полипропилен 21060-16 черн. 901 1с</v>
          </cell>
        </row>
        <row r="1296">
          <cell r="A1296" t="str">
            <v>Полипропилен 21060-16 черн. 901 в/с</v>
          </cell>
        </row>
        <row r="1297">
          <cell r="A1297" t="str">
            <v>Полипропилен 21060-16К 1с</v>
          </cell>
        </row>
        <row r="1298">
          <cell r="A1298" t="str">
            <v>Полипропилен 21060-16К 2с</v>
          </cell>
        </row>
        <row r="1299">
          <cell r="A1299" t="str">
            <v>Полипропилен 21060-16К в/с</v>
          </cell>
        </row>
        <row r="1300">
          <cell r="A1300" t="str">
            <v>Полипропилен 21060-16Н 1с</v>
          </cell>
        </row>
        <row r="1301">
          <cell r="A1301" t="str">
            <v>Полипропилен 21060-16Н 2с</v>
          </cell>
        </row>
        <row r="1302">
          <cell r="A1302" t="str">
            <v>Полипропилен 21060-16Н в/с</v>
          </cell>
        </row>
        <row r="1303">
          <cell r="A1303" t="str">
            <v>Полипропилен 21060-ПМ1</v>
          </cell>
        </row>
        <row r="1304">
          <cell r="A1304" t="str">
            <v>Полипропилен 21060-Т10-16К черн.</v>
          </cell>
        </row>
        <row r="1305">
          <cell r="A1305" t="str">
            <v>Полипропилен 21080</v>
          </cell>
        </row>
        <row r="1306">
          <cell r="A1306" t="str">
            <v>Полипропилен 21080- 16К в/с</v>
          </cell>
        </row>
        <row r="1307">
          <cell r="A1307" t="str">
            <v>Полипропилен 21080-16</v>
          </cell>
        </row>
        <row r="1308">
          <cell r="A1308" t="str">
            <v>Полипропилен 21080-16К 1с</v>
          </cell>
        </row>
        <row r="1309">
          <cell r="A1309" t="str">
            <v>Полипропилен 21080-16К 2с</v>
          </cell>
        </row>
        <row r="1310">
          <cell r="A1310" t="str">
            <v>Полипропилен 21230-16 к</v>
          </cell>
        </row>
        <row r="1311">
          <cell r="A1311" t="str">
            <v>Полипропилен 21270</v>
          </cell>
        </row>
        <row r="1312">
          <cell r="A1312" t="str">
            <v>Полипропилен 21270-16к</v>
          </cell>
        </row>
        <row r="1313">
          <cell r="A1313" t="str">
            <v>Полипропилен 21270Д-16к</v>
          </cell>
        </row>
        <row r="1314">
          <cell r="A1314" t="str">
            <v>Полипропилен 21270Д-30Н 1 с</v>
          </cell>
        </row>
        <row r="1315">
          <cell r="A1315" t="str">
            <v>Полипропилен 21270Д-30Н в/с</v>
          </cell>
        </row>
        <row r="1316">
          <cell r="A1316" t="str">
            <v>Полипропилен 21350</v>
          </cell>
        </row>
        <row r="1317">
          <cell r="A1317" t="str">
            <v>Полипропилен 21350-16 к</v>
          </cell>
        </row>
        <row r="1318">
          <cell r="A1318" t="str">
            <v>Полипропилен 23007-30Т</v>
          </cell>
        </row>
        <row r="1319">
          <cell r="A1319" t="str">
            <v>Полипропилен 23007-30Т бел. 001</v>
          </cell>
        </row>
        <row r="1320">
          <cell r="A1320" t="str">
            <v>Полипропилен база 030А</v>
          </cell>
        </row>
        <row r="1321">
          <cell r="A1321" t="str">
            <v>Полипропилен база 060А</v>
          </cell>
        </row>
        <row r="1322">
          <cell r="A1322" t="str">
            <v>Полипропилен база 100А</v>
          </cell>
        </row>
        <row r="1323">
          <cell r="A1323" t="str">
            <v>Полипропилен база 230А</v>
          </cell>
        </row>
        <row r="1324">
          <cell r="A1324" t="str">
            <v>Полипропилен база 270А</v>
          </cell>
        </row>
        <row r="1325">
          <cell r="A1325" t="str">
            <v>Полипропилен марка А</v>
          </cell>
        </row>
        <row r="1326">
          <cell r="A1326" t="str">
            <v>Полипропилен марка В</v>
          </cell>
        </row>
        <row r="1327">
          <cell r="A1327" t="str">
            <v>Полистирол</v>
          </cell>
        </row>
        <row r="1328">
          <cell r="A1328" t="str">
            <v>Полистирол ПСВ</v>
          </cell>
        </row>
        <row r="1329">
          <cell r="A1329" t="str">
            <v>Полистирол ПСВ нерас.</v>
          </cell>
        </row>
        <row r="1330">
          <cell r="A1330" t="str">
            <v>Полистирол ПСВ рас.</v>
          </cell>
        </row>
        <row r="1331">
          <cell r="A1331" t="str">
            <v>Полистирол ПСВ-Л</v>
          </cell>
        </row>
        <row r="1332">
          <cell r="A1332" t="str">
            <v>Полистирол ПСВ-Л нерас.</v>
          </cell>
        </row>
        <row r="1333">
          <cell r="A1333" t="str">
            <v>Полистирол ПСВ-Л рас.</v>
          </cell>
        </row>
        <row r="1334">
          <cell r="A1334" t="str">
            <v>Полистирол ПСВ-Л рас., м.1</v>
          </cell>
        </row>
        <row r="1335">
          <cell r="A1335" t="str">
            <v>Полистирол ПСВ-Л рас., м.2</v>
          </cell>
        </row>
        <row r="1336">
          <cell r="A1336" t="str">
            <v>Полистирол ПСВ-Л рас., м.3</v>
          </cell>
        </row>
        <row r="1337">
          <cell r="A1337" t="str">
            <v>Полистирол ПСВ-Л рас., м.4</v>
          </cell>
        </row>
        <row r="1338">
          <cell r="A1338" t="str">
            <v>Полистирол ПСВ-С</v>
          </cell>
        </row>
        <row r="1339">
          <cell r="A1339" t="str">
            <v>Полистирол ПСВ-С нерас.</v>
          </cell>
        </row>
        <row r="1340">
          <cell r="A1340" t="str">
            <v>Полистирол ПСВ-С рас.</v>
          </cell>
        </row>
        <row r="1341">
          <cell r="A1341" t="str">
            <v>Полистирол ПСВ-С рас., м.1</v>
          </cell>
        </row>
        <row r="1342">
          <cell r="A1342" t="str">
            <v>Полистирол ПСВ-С рас., м.2</v>
          </cell>
        </row>
        <row r="1343">
          <cell r="A1343" t="str">
            <v>Полистирол ПСВ-С рас., м.3</v>
          </cell>
        </row>
        <row r="1344">
          <cell r="A1344" t="str">
            <v>Полистирол ПСВ-С рас., м.4</v>
          </cell>
        </row>
        <row r="1345">
          <cell r="A1345" t="str">
            <v>Полистирол ПСМ-115</v>
          </cell>
        </row>
        <row r="1346">
          <cell r="A1346" t="str">
            <v>Полистирол ПСС</v>
          </cell>
        </row>
        <row r="1347">
          <cell r="A1347" t="str">
            <v>Полистирол ПСЭ</v>
          </cell>
        </row>
        <row r="1348">
          <cell r="A1348" t="str">
            <v>Полистирол ПСЭ-1</v>
          </cell>
        </row>
        <row r="1349">
          <cell r="A1349" t="str">
            <v>Полистирол ПСЭ-2</v>
          </cell>
        </row>
        <row r="1350">
          <cell r="A1350" t="str">
            <v>Полистирол УПМ</v>
          </cell>
        </row>
        <row r="1351">
          <cell r="A1351" t="str">
            <v>Полистирол УПМ 0508</v>
          </cell>
        </row>
        <row r="1352">
          <cell r="A1352" t="str">
            <v>Полистирол УПМ 0703 Э</v>
          </cell>
        </row>
        <row r="1353">
          <cell r="A1353" t="str">
            <v>Полистирол УПМ 612</v>
          </cell>
        </row>
        <row r="1354">
          <cell r="A1354" t="str">
            <v>Полиэтилен А-1</v>
          </cell>
        </row>
        <row r="1355">
          <cell r="A1355" t="str">
            <v>Полиэтилен А-2</v>
          </cell>
        </row>
        <row r="1356">
          <cell r="A1356" t="str">
            <v>Полиэтилен композиционный</v>
          </cell>
        </row>
        <row r="1357">
          <cell r="A1357" t="str">
            <v>Полиэтилен марки А</v>
          </cell>
        </row>
        <row r="1358">
          <cell r="A1358" t="str">
            <v>Полиэтилен марки Б</v>
          </cell>
        </row>
        <row r="1359">
          <cell r="A1359" t="str">
            <v>Полиэтилен низкого давления  (ПНД)</v>
          </cell>
        </row>
        <row r="1360">
          <cell r="A1360" t="str">
            <v>Полиэфир</v>
          </cell>
        </row>
        <row r="1361">
          <cell r="A1361" t="str">
            <v>Полиэфир 4202-2Б-30 Щ</v>
          </cell>
        </row>
        <row r="1362">
          <cell r="A1362" t="str">
            <v>Полиэфир простой СТХ 2124</v>
          </cell>
        </row>
        <row r="1363">
          <cell r="A1363" t="str">
            <v>Полиэфир простой СТХ 2434</v>
          </cell>
        </row>
        <row r="1364">
          <cell r="A1364" t="str">
            <v>Полиэфирное волокно суровое</v>
          </cell>
        </row>
        <row r="1365">
          <cell r="A1365" t="str">
            <v>Полиэфирное волокно черное</v>
          </cell>
        </row>
        <row r="1366">
          <cell r="A1366" t="str">
            <v>Полиэфирное волокно штапельное</v>
          </cell>
        </row>
        <row r="1367">
          <cell r="A1367" t="str">
            <v>Полиэфирные волокна</v>
          </cell>
        </row>
        <row r="1368">
          <cell r="A1368" t="str">
            <v>Полотно иглопробивное - основа для линолиума</v>
          </cell>
        </row>
        <row r="1369">
          <cell r="A1369" t="str">
            <v>Полотно нетканое</v>
          </cell>
        </row>
        <row r="1370">
          <cell r="A1370" t="str">
            <v>Полотно нетканое для  ТНП марки 40-160</v>
          </cell>
        </row>
        <row r="1371">
          <cell r="A1371" t="str">
            <v>Полотно нетканое для ТНП марки 17-160</v>
          </cell>
        </row>
        <row r="1372">
          <cell r="A1372" t="str">
            <v>Полотно нетканое иглопробивное</v>
          </cell>
        </row>
        <row r="1373">
          <cell r="A1373" t="str">
            <v>Полотно нетканое иглопробивное "Геотекс"</v>
          </cell>
        </row>
        <row r="1374">
          <cell r="A1374" t="str">
            <v>Полотно нетканое иглопробивное для изоляции</v>
          </cell>
        </row>
        <row r="1375">
          <cell r="A1375" t="str">
            <v>Полотно нетканое термоскрепленное</v>
          </cell>
        </row>
        <row r="1376">
          <cell r="A1376" t="str">
            <v>Полотно нетканое термоскрепленное 1 с</v>
          </cell>
        </row>
        <row r="1377">
          <cell r="A1377" t="str">
            <v>Полотно нетканое термоскрепленное в/с</v>
          </cell>
        </row>
        <row r="1378">
          <cell r="A1378" t="str">
            <v>Полотно термоскр. - для искусств. и синт. кожи</v>
          </cell>
        </row>
        <row r="1379">
          <cell r="A1379" t="str">
            <v>Полотно укрывное сельскохозяйственное "Агротекс"</v>
          </cell>
        </row>
        <row r="1380">
          <cell r="A1380" t="str">
            <v>Попутный нефтяной газ</v>
          </cell>
        </row>
        <row r="1381">
          <cell r="A1381" t="str">
            <v>Попутный нефтяной газ - компримированный</v>
          </cell>
        </row>
        <row r="1382">
          <cell r="A1382" t="str">
            <v>Порошок алюминиевый</v>
          </cell>
        </row>
        <row r="1383">
          <cell r="A1383" t="str">
            <v>Порошок алюминиевый АКП</v>
          </cell>
        </row>
        <row r="1384">
          <cell r="A1384" t="str">
            <v>Порошок алюминиевый АСД - Т</v>
          </cell>
        </row>
        <row r="1385">
          <cell r="A1385" t="str">
            <v>ППФ</v>
          </cell>
        </row>
        <row r="1386">
          <cell r="A1386" t="str">
            <v>Природные ресурсы</v>
          </cell>
        </row>
        <row r="1387">
          <cell r="A1387" t="str">
            <v>Природный газ</v>
          </cell>
        </row>
        <row r="1388">
          <cell r="A1388" t="str">
            <v>Прифак</v>
          </cell>
        </row>
        <row r="1389">
          <cell r="A1389" t="str">
            <v>Прифак 1218</v>
          </cell>
        </row>
        <row r="1390">
          <cell r="A1390" t="str">
            <v>Прифак 7908</v>
          </cell>
        </row>
        <row r="1391">
          <cell r="A1391" t="str">
            <v>Прифак 7975</v>
          </cell>
        </row>
        <row r="1392">
          <cell r="A1392" t="str">
            <v>Прифак 7979</v>
          </cell>
        </row>
        <row r="1393">
          <cell r="A1393" t="str">
            <v>Пробка бутылочная</v>
          </cell>
        </row>
        <row r="1394">
          <cell r="A1394" t="str">
            <v>Провод АПВ 1*2,5</v>
          </cell>
        </row>
        <row r="1395">
          <cell r="A1395" t="str">
            <v>Провод АППВ</v>
          </cell>
        </row>
        <row r="1396">
          <cell r="A1396" t="str">
            <v>Провод АППВ 2*2,5</v>
          </cell>
        </row>
        <row r="1397">
          <cell r="A1397" t="str">
            <v>Провод АППВ 3*2,5</v>
          </cell>
        </row>
        <row r="1398">
          <cell r="A1398" t="str">
            <v>Провод ПВ-3</v>
          </cell>
        </row>
        <row r="1399">
          <cell r="A1399" t="str">
            <v>Провод ПВ-3 1*0,75</v>
          </cell>
        </row>
        <row r="1400">
          <cell r="A1400" t="str">
            <v>Провод ПВ-3 1*1</v>
          </cell>
        </row>
        <row r="1401">
          <cell r="A1401" t="str">
            <v>Провод ПВ-3 1*1,5</v>
          </cell>
        </row>
        <row r="1402">
          <cell r="A1402" t="str">
            <v>Провод ПВ-3 1*10</v>
          </cell>
        </row>
        <row r="1403">
          <cell r="A1403" t="str">
            <v>Провод ПВ-3 1*2,5</v>
          </cell>
        </row>
        <row r="1404">
          <cell r="A1404" t="str">
            <v>Провод ПВ-3 1*4</v>
          </cell>
        </row>
        <row r="1405">
          <cell r="A1405" t="str">
            <v>Провод ПВ-3 1*6</v>
          </cell>
        </row>
        <row r="1406">
          <cell r="A1406" t="str">
            <v>Провод ПГВА 1*1,5</v>
          </cell>
        </row>
        <row r="1407">
          <cell r="A1407" t="str">
            <v>Провод ППВ 2*2,5</v>
          </cell>
        </row>
        <row r="1408">
          <cell r="A1408" t="str">
            <v>Провод ТРП</v>
          </cell>
        </row>
        <row r="1409">
          <cell r="A1409" t="str">
            <v>Провод ТРП 1*2*0,4</v>
          </cell>
        </row>
        <row r="1410">
          <cell r="A1410" t="str">
            <v>Провод ТРП 1*2*0,5</v>
          </cell>
        </row>
        <row r="1411">
          <cell r="A1411" t="str">
            <v>Проволока</v>
          </cell>
        </row>
        <row r="1412">
          <cell r="A1412" t="str">
            <v>Проволока 1,5</v>
          </cell>
        </row>
        <row r="1413">
          <cell r="A1413" t="str">
            <v>Проволока 1Л</v>
          </cell>
        </row>
        <row r="1414">
          <cell r="A1414" t="str">
            <v>Проволока 1ЛА</v>
          </cell>
        </row>
        <row r="1415">
          <cell r="A1415" t="str">
            <v>Проволока 2,0</v>
          </cell>
        </row>
        <row r="1416">
          <cell r="A1416" t="str">
            <v>Проволока бортовая 1,55 ЛА</v>
          </cell>
        </row>
        <row r="1417">
          <cell r="A1417" t="str">
            <v>Проволока бронз.</v>
          </cell>
        </row>
        <row r="1418">
          <cell r="A1418" t="str">
            <v>Продукт Эдиталп-В</v>
          </cell>
        </row>
        <row r="1419">
          <cell r="A1419" t="str">
            <v>Продукция 105 корпуса</v>
          </cell>
        </row>
        <row r="1420">
          <cell r="A1420" t="str">
            <v>Продукция из полимеров</v>
          </cell>
        </row>
        <row r="1421">
          <cell r="A1421" t="str">
            <v>Продукция органического синтеза</v>
          </cell>
        </row>
        <row r="1422">
          <cell r="A1422" t="str">
            <v>Пропан</v>
          </cell>
        </row>
        <row r="1423">
          <cell r="A1423" t="str">
            <v>Пропан марки А</v>
          </cell>
        </row>
        <row r="1424">
          <cell r="A1424" t="str">
            <v>Пропан марки Б</v>
          </cell>
        </row>
        <row r="1425">
          <cell r="A1425" t="str">
            <v>Пропан технический</v>
          </cell>
        </row>
        <row r="1426">
          <cell r="A1426" t="str">
            <v>Пропилен</v>
          </cell>
        </row>
        <row r="1427">
          <cell r="A1427" t="str">
            <v>Прочая продукция</v>
          </cell>
        </row>
        <row r="1428">
          <cell r="A1428" t="str">
            <v>Прочие</v>
          </cell>
        </row>
        <row r="1429">
          <cell r="A1429" t="str">
            <v>Пряжа х/б 29 текс</v>
          </cell>
        </row>
        <row r="1430">
          <cell r="A1430" t="str">
            <v>ПС-100</v>
          </cell>
        </row>
        <row r="1431">
          <cell r="A1431" t="str">
            <v>ПТБФ</v>
          </cell>
        </row>
        <row r="1432">
          <cell r="A1432" t="str">
            <v>ПТБФ (расплав.)</v>
          </cell>
        </row>
        <row r="1433">
          <cell r="A1433" t="str">
            <v>ПТБФ (чешуир.)</v>
          </cell>
        </row>
        <row r="1434">
          <cell r="A1434" t="str">
            <v>ПТКОРД ОБРЕЗИН 21 КНТС-Д</v>
          </cell>
        </row>
        <row r="1435">
          <cell r="A1435" t="str">
            <v>ПТКОРД ОБРЕЗИН 23 КНТС</v>
          </cell>
        </row>
        <row r="1436">
          <cell r="A1436" t="str">
            <v>Путанка</v>
          </cell>
        </row>
        <row r="1437">
          <cell r="A1437" t="str">
            <v>Пыль полимера с обеспыливателя</v>
          </cell>
        </row>
        <row r="1438">
          <cell r="A1438" t="str">
            <v>Пыль полимера с циклона</v>
          </cell>
        </row>
        <row r="1439">
          <cell r="A1439" t="str">
            <v>Пьюролайт С100</v>
          </cell>
        </row>
        <row r="1440">
          <cell r="A1440" t="str">
            <v>ПЭ80Б-275 (ПНД газовый)</v>
          </cell>
        </row>
        <row r="1441">
          <cell r="A1441" t="str">
            <v>ПЭТФ</v>
          </cell>
        </row>
        <row r="1442">
          <cell r="A1442" t="str">
            <v>ПЭТФ аморфный</v>
          </cell>
        </row>
        <row r="1443">
          <cell r="A1443" t="str">
            <v>ПЭТФ с отклонениями</v>
          </cell>
        </row>
        <row r="1444">
          <cell r="A1444" t="str">
            <v>Разбавитель 197</v>
          </cell>
        </row>
        <row r="1445">
          <cell r="A1445" t="str">
            <v>Растворитель 646</v>
          </cell>
        </row>
        <row r="1446">
          <cell r="A1446" t="str">
            <v>Растворитель для IP4-P</v>
          </cell>
        </row>
        <row r="1447">
          <cell r="A1447" t="str">
            <v>Растворитель СПУ</v>
          </cell>
        </row>
        <row r="1448">
          <cell r="A1448" t="str">
            <v>Растворитель Х-34</v>
          </cell>
        </row>
        <row r="1449">
          <cell r="A1449" t="str">
            <v>Реагенты</v>
          </cell>
        </row>
        <row r="1450">
          <cell r="A1450" t="str">
            <v>Резиласт-2</v>
          </cell>
        </row>
        <row r="1451">
          <cell r="A1451" t="str">
            <v>Рефлюкс</v>
          </cell>
        </row>
        <row r="1452">
          <cell r="A1452" t="str">
            <v>Риформат</v>
          </cell>
        </row>
        <row r="1453">
          <cell r="A1453" t="str">
            <v>Ронгалит</v>
          </cell>
        </row>
        <row r="1454">
          <cell r="A1454" t="str">
            <v>Сантафлекс</v>
          </cell>
        </row>
        <row r="1455">
          <cell r="A1455" t="str">
            <v>Сантафлекс 134 ПД</v>
          </cell>
        </row>
        <row r="1456">
          <cell r="A1456" t="str">
            <v>Сантафлекс ИППД</v>
          </cell>
        </row>
        <row r="1457">
          <cell r="A1457" t="str">
            <v>Сантогард</v>
          </cell>
        </row>
        <row r="1458">
          <cell r="A1458" t="str">
            <v>Сантогард PVI-100%</v>
          </cell>
        </row>
        <row r="1459">
          <cell r="A1459" t="str">
            <v>Сбросной газ</v>
          </cell>
        </row>
        <row r="1460">
          <cell r="A1460" t="str">
            <v>СГК</v>
          </cell>
        </row>
        <row r="1461">
          <cell r="A1461" t="str">
            <v>Селитра аммиачная</v>
          </cell>
        </row>
        <row r="1462">
          <cell r="A1462" t="str">
            <v>Селитра аммиачная, насыпью</v>
          </cell>
        </row>
        <row r="1463">
          <cell r="A1463" t="str">
            <v>Сера</v>
          </cell>
        </row>
        <row r="1464">
          <cell r="A1464" t="str">
            <v>Сера гранулированая</v>
          </cell>
        </row>
        <row r="1465">
          <cell r="A1465" t="str">
            <v>Сера комовая</v>
          </cell>
        </row>
        <row r="1466">
          <cell r="A1466" t="str">
            <v>сера сополимерная</v>
          </cell>
        </row>
        <row r="1467">
          <cell r="A1467" t="str">
            <v>Серная кислота</v>
          </cell>
        </row>
        <row r="1468">
          <cell r="A1468" t="str">
            <v>Сероводород</v>
          </cell>
        </row>
        <row r="1469">
          <cell r="A1469" t="str">
            <v>Сероуглерод технический</v>
          </cell>
        </row>
        <row r="1470">
          <cell r="A1470" t="str">
            <v>Сжиж. газы КБП</v>
          </cell>
        </row>
        <row r="1471">
          <cell r="A1471" t="str">
            <v>Сжиж. газы СНХ</v>
          </cell>
        </row>
        <row r="1472">
          <cell r="A1472" t="str">
            <v>Сжиж. газы ТоНХ</v>
          </cell>
        </row>
        <row r="1473">
          <cell r="A1473" t="str">
            <v>Сжиженные углеводородные газы</v>
          </cell>
        </row>
        <row r="1474">
          <cell r="A1474" t="str">
            <v>СЖК фракция С10-С16</v>
          </cell>
        </row>
        <row r="1475">
          <cell r="A1475" t="str">
            <v>Силастол</v>
          </cell>
        </row>
        <row r="1476">
          <cell r="A1476" t="str">
            <v>Силастол 5054/1</v>
          </cell>
        </row>
        <row r="1477">
          <cell r="A1477" t="str">
            <v>Силастол 5055</v>
          </cell>
        </row>
        <row r="1478">
          <cell r="A1478" t="str">
            <v>Синтетические волокна</v>
          </cell>
        </row>
        <row r="1479">
          <cell r="A1479" t="str">
            <v>Синтетические волокна, нити и ткани</v>
          </cell>
        </row>
        <row r="1480">
          <cell r="A1480" t="str">
            <v>СКБ-30 Р</v>
          </cell>
        </row>
        <row r="1481">
          <cell r="A1481" t="str">
            <v>СКБ-30 РЩ</v>
          </cell>
        </row>
        <row r="1482">
          <cell r="A1482" t="str">
            <v>СКБ-40 Р</v>
          </cell>
        </row>
        <row r="1483">
          <cell r="A1483" t="str">
            <v>СКБ-50 Р</v>
          </cell>
        </row>
        <row r="1484">
          <cell r="A1484" t="str">
            <v>СКД НД</v>
          </cell>
        </row>
        <row r="1485">
          <cell r="A1485" t="str">
            <v>СКД ПС</v>
          </cell>
        </row>
        <row r="1486">
          <cell r="A1486" t="str">
            <v>СКД-1</v>
          </cell>
        </row>
        <row r="1487">
          <cell r="A1487" t="str">
            <v>СКД-1 В</v>
          </cell>
        </row>
        <row r="1488">
          <cell r="A1488" t="str">
            <v>СКД-1 С</v>
          </cell>
        </row>
        <row r="1489">
          <cell r="A1489" t="str">
            <v>СКД-2</v>
          </cell>
        </row>
        <row r="1490">
          <cell r="A1490" t="str">
            <v>СКД-2 (эксп.)</v>
          </cell>
        </row>
        <row r="1491">
          <cell r="A1491" t="str">
            <v>СКИ-3</v>
          </cell>
        </row>
        <row r="1492">
          <cell r="A1492" t="str">
            <v>СКИ-3 Д</v>
          </cell>
        </row>
        <row r="1493">
          <cell r="A1493" t="str">
            <v>СКИ-3 ЛК</v>
          </cell>
        </row>
        <row r="1494">
          <cell r="A1494" t="str">
            <v>СКИ-3 С</v>
          </cell>
        </row>
        <row r="1495">
          <cell r="A1495" t="str">
            <v>СКИ-3 С ЛК</v>
          </cell>
        </row>
        <row r="1496">
          <cell r="A1496" t="str">
            <v>СКИ-5</v>
          </cell>
        </row>
        <row r="1497">
          <cell r="A1497" t="str">
            <v>СКИ-5 ПМ</v>
          </cell>
        </row>
        <row r="1498">
          <cell r="A1498" t="str">
            <v>СКМС-30</v>
          </cell>
        </row>
        <row r="1499">
          <cell r="A1499" t="str">
            <v>СКМС-30 АРК</v>
          </cell>
        </row>
        <row r="1500">
          <cell r="A1500" t="str">
            <v>СКМС-30 АРКМ-15</v>
          </cell>
        </row>
        <row r="1501">
          <cell r="A1501" t="str">
            <v>СКМС-30 АРКПН</v>
          </cell>
        </row>
        <row r="1502">
          <cell r="A1502" t="str">
            <v>СКН-18</v>
          </cell>
        </row>
        <row r="1503">
          <cell r="A1503" t="str">
            <v>СКН-18 М</v>
          </cell>
        </row>
        <row r="1504">
          <cell r="A1504" t="str">
            <v>СКН-18 М (эксп.)</v>
          </cell>
        </row>
        <row r="1505">
          <cell r="A1505" t="str">
            <v>СКН-18 ПВХ-30</v>
          </cell>
        </row>
        <row r="1506">
          <cell r="A1506" t="str">
            <v>СКН-18 С</v>
          </cell>
        </row>
        <row r="1507">
          <cell r="A1507" t="str">
            <v>СКН-18 СМэ</v>
          </cell>
        </row>
        <row r="1508">
          <cell r="A1508" t="str">
            <v>СКН-18 Сэ</v>
          </cell>
        </row>
        <row r="1509">
          <cell r="A1509" t="str">
            <v>СКН-18СНТ</v>
          </cell>
        </row>
        <row r="1510">
          <cell r="A1510" t="str">
            <v>СКН-26</v>
          </cell>
        </row>
        <row r="1511">
          <cell r="A1511" t="str">
            <v>СКН-26 АСМэ</v>
          </cell>
        </row>
        <row r="1512">
          <cell r="A1512" t="str">
            <v>СКН-26 АСэ</v>
          </cell>
        </row>
        <row r="1513">
          <cell r="A1513" t="str">
            <v>СКН-26 М</v>
          </cell>
        </row>
        <row r="1514">
          <cell r="A1514" t="str">
            <v>СКН-26 М (эксп.)</v>
          </cell>
        </row>
        <row r="1515">
          <cell r="A1515" t="str">
            <v>СКН-26 ПВХ-30</v>
          </cell>
        </row>
        <row r="1516">
          <cell r="A1516" t="str">
            <v>СКН-26 С</v>
          </cell>
        </row>
        <row r="1517">
          <cell r="A1517" t="str">
            <v>СКН-33</v>
          </cell>
        </row>
        <row r="1518">
          <cell r="A1518" t="str">
            <v>СКН-33 АСМэ</v>
          </cell>
        </row>
        <row r="1519">
          <cell r="A1519" t="str">
            <v>СКН-33 АСэ</v>
          </cell>
        </row>
        <row r="1520">
          <cell r="A1520" t="str">
            <v>СКН-33 М</v>
          </cell>
        </row>
        <row r="1521">
          <cell r="A1521" t="str">
            <v>СКН-33 М (эксп.)</v>
          </cell>
        </row>
        <row r="1522">
          <cell r="A1522" t="str">
            <v>СКН-33 ПВХ-30</v>
          </cell>
        </row>
        <row r="1523">
          <cell r="A1523" t="str">
            <v>СКН-40</v>
          </cell>
        </row>
        <row r="1524">
          <cell r="A1524" t="str">
            <v>СКН-40 АСМэ</v>
          </cell>
        </row>
        <row r="1525">
          <cell r="A1525" t="str">
            <v>СКН-40 АСэ</v>
          </cell>
        </row>
        <row r="1526">
          <cell r="A1526" t="str">
            <v>СКН-40 М</v>
          </cell>
        </row>
        <row r="1527">
          <cell r="A1527" t="str">
            <v>СКН-40 М (эксп.)</v>
          </cell>
        </row>
        <row r="1528">
          <cell r="A1528" t="str">
            <v>СКН-40 ПВХ-30</v>
          </cell>
        </row>
        <row r="1529">
          <cell r="A1529" t="str">
            <v>СКН-40 С</v>
          </cell>
        </row>
        <row r="1530">
          <cell r="A1530" t="str">
            <v>СКС-30</v>
          </cell>
        </row>
        <row r="1531">
          <cell r="A1531" t="str">
            <v>СКС-30 АРК</v>
          </cell>
        </row>
        <row r="1532">
          <cell r="A1532" t="str">
            <v>СКС-30 АРК (эксп.)</v>
          </cell>
        </row>
        <row r="1533">
          <cell r="A1533" t="str">
            <v>СКС-30 АРКМ-15</v>
          </cell>
        </row>
        <row r="1534">
          <cell r="A1534" t="str">
            <v>СКС-30 АРКМ-15 (эксп.)</v>
          </cell>
        </row>
        <row r="1535">
          <cell r="A1535" t="str">
            <v>СКС-30 АРКМ-27</v>
          </cell>
        </row>
        <row r="1536">
          <cell r="A1536" t="str">
            <v>СКС-30 АРКМ-27 (эксп.)</v>
          </cell>
        </row>
        <row r="1537">
          <cell r="A1537" t="str">
            <v>СКС-30 АРКПН</v>
          </cell>
        </row>
        <row r="1538">
          <cell r="A1538" t="str">
            <v>СКС-30 АРКПН (эксп.)</v>
          </cell>
        </row>
        <row r="1539">
          <cell r="A1539" t="str">
            <v>СКС-30 УК</v>
          </cell>
        </row>
        <row r="1540">
          <cell r="A1540" t="str">
            <v>СКС-50</v>
          </cell>
        </row>
        <row r="1541">
          <cell r="A1541" t="str">
            <v>СКС-50 ГПС</v>
          </cell>
        </row>
        <row r="1542">
          <cell r="A1542" t="str">
            <v>СКС-50 КГП</v>
          </cell>
        </row>
        <row r="1543">
          <cell r="A1543" t="str">
            <v>СКС-65</v>
          </cell>
        </row>
        <row r="1544">
          <cell r="A1544" t="str">
            <v>СКС-65 ГП</v>
          </cell>
        </row>
        <row r="1545">
          <cell r="A1545" t="str">
            <v>СКС-65 ГПБ</v>
          </cell>
        </row>
        <row r="1546">
          <cell r="A1546" t="str">
            <v>СКЭП-40</v>
          </cell>
        </row>
        <row r="1547">
          <cell r="A1547" t="str">
            <v>СКЭП-50</v>
          </cell>
        </row>
        <row r="1548">
          <cell r="A1548" t="str">
            <v>СКЭП-60</v>
          </cell>
        </row>
        <row r="1549">
          <cell r="A1549" t="str">
            <v>СКЭПТ-40</v>
          </cell>
        </row>
        <row r="1550">
          <cell r="A1550" t="str">
            <v>СКЭПТ-50</v>
          </cell>
        </row>
        <row r="1551">
          <cell r="A1551" t="str">
            <v>СКЭПТ-60</v>
          </cell>
        </row>
        <row r="1552">
          <cell r="A1552" t="str">
            <v>СКЭПТ-60 с ЭНБ</v>
          </cell>
        </row>
        <row r="1553">
          <cell r="A1553" t="str">
            <v>Смесь углеводородная</v>
          </cell>
        </row>
        <row r="1554">
          <cell r="A1554" t="str">
            <v>Смесь углеводородов С2-С4</v>
          </cell>
        </row>
        <row r="1555">
          <cell r="A1555" t="str">
            <v>Смола "Политер"</v>
          </cell>
        </row>
        <row r="1556">
          <cell r="A1556" t="str">
            <v>Смола "Резоктал"</v>
          </cell>
        </row>
        <row r="1557">
          <cell r="A1557" t="str">
            <v>Смола АВ-17-8  высший сорт</v>
          </cell>
        </row>
        <row r="1558">
          <cell r="A1558" t="str">
            <v>Смола Дискан</v>
          </cell>
        </row>
        <row r="1559">
          <cell r="A1559" t="str">
            <v>Смола ДиСКАН Б 4115-1218</v>
          </cell>
        </row>
        <row r="1560">
          <cell r="A1560" t="str">
            <v>Смола Дитали Б</v>
          </cell>
        </row>
        <row r="1561">
          <cell r="A1561" t="str">
            <v>Смола Диталп Б</v>
          </cell>
        </row>
        <row r="1562">
          <cell r="A1562" t="str">
            <v>Смола инден-кумароновая</v>
          </cell>
        </row>
        <row r="1563">
          <cell r="A1563" t="str">
            <v>Смола ПВХ 6358 М</v>
          </cell>
        </row>
        <row r="1564">
          <cell r="A1564" t="str">
            <v>Смола ПВХ 6359 М</v>
          </cell>
        </row>
        <row r="1565">
          <cell r="A1565" t="str">
            <v>Смола ПВХ 7058 М</v>
          </cell>
        </row>
        <row r="1566">
          <cell r="A1566" t="str">
            <v>Смола ПВХ 7059 М</v>
          </cell>
        </row>
        <row r="1567">
          <cell r="A1567" t="str">
            <v>Смола пиролизная гидрированная (СПГ)</v>
          </cell>
        </row>
        <row r="1568">
          <cell r="A1568" t="str">
            <v>Смола пиролизная тяжелая (СПТ)</v>
          </cell>
        </row>
        <row r="1569">
          <cell r="A1569" t="str">
            <v>Смола пиропласт</v>
          </cell>
        </row>
        <row r="1570">
          <cell r="A1570" t="str">
            <v>Смола поливиилхлоридная  (ПВХ)</v>
          </cell>
        </row>
        <row r="1571">
          <cell r="A1571" t="str">
            <v>Смола стирольно-инденовая (инд.-стирол.)</v>
          </cell>
        </row>
        <row r="1572">
          <cell r="A1572" t="str">
            <v>Смола СФ-282</v>
          </cell>
        </row>
        <row r="1573">
          <cell r="A1573" t="str">
            <v>Смола тяжелая</v>
          </cell>
        </row>
        <row r="1574">
          <cell r="A1574" t="str">
            <v>Соль поваренная</v>
          </cell>
        </row>
        <row r="1575">
          <cell r="A1575" t="str">
            <v>Соль техническая</v>
          </cell>
        </row>
        <row r="1576">
          <cell r="A1576" t="str">
            <v>Соляная кислота</v>
          </cell>
        </row>
        <row r="1577">
          <cell r="A1577" t="str">
            <v>СОСКОВАЯ РЕЗИНА ЧЕРТ.68В-1</v>
          </cell>
        </row>
        <row r="1578">
          <cell r="A1578" t="str">
            <v>СПБТ</v>
          </cell>
        </row>
        <row r="1579">
          <cell r="A1579" t="str">
            <v>Спецпленка</v>
          </cell>
        </row>
        <row r="1580">
          <cell r="A1580" t="str">
            <v>Спирт бутиловый</v>
          </cell>
        </row>
        <row r="1581">
          <cell r="A1581" t="str">
            <v>Спирт изобутиловый</v>
          </cell>
        </row>
        <row r="1582">
          <cell r="A1582" t="str">
            <v>Спирт изооктиловый</v>
          </cell>
        </row>
        <row r="1583">
          <cell r="A1583" t="str">
            <v>Стабилизатор С-789</v>
          </cell>
        </row>
        <row r="1584">
          <cell r="A1584" t="str">
            <v>Стабильный БГ</v>
          </cell>
        </row>
        <row r="1585">
          <cell r="A1585" t="str">
            <v>Стабильный ГК</v>
          </cell>
        </row>
        <row r="1586">
          <cell r="A1586" t="str">
            <v>Стабильный ГК остаток</v>
          </cell>
        </row>
        <row r="1587">
          <cell r="A1587" t="str">
            <v>статсполимер ПП (порошок)</v>
          </cell>
        </row>
        <row r="1588">
          <cell r="A1588" t="str">
            <v>Стеарат кальция</v>
          </cell>
        </row>
        <row r="1589">
          <cell r="A1589" t="str">
            <v>Стеариновая кислота</v>
          </cell>
        </row>
        <row r="1590">
          <cell r="A1590" t="str">
            <v>Стирол</v>
          </cell>
        </row>
        <row r="1591">
          <cell r="A1591" t="str">
            <v>Сульфат алюминия</v>
          </cell>
        </row>
        <row r="1592">
          <cell r="A1592" t="str">
            <v>Сульфат аммония</v>
          </cell>
        </row>
        <row r="1593">
          <cell r="A1593" t="str">
            <v>Сульфенамид М</v>
          </cell>
        </row>
        <row r="1594">
          <cell r="A1594" t="str">
            <v>Сульфенамид Ц</v>
          </cell>
        </row>
        <row r="1595">
          <cell r="A1595" t="str">
            <v>Сульфид натрия</v>
          </cell>
        </row>
        <row r="1596">
          <cell r="A1596" t="str">
            <v>Сульфит натрия,  натрий сернистокислый</v>
          </cell>
        </row>
        <row r="1597">
          <cell r="A1597" t="str">
            <v>Сульфокатионит КУ-211</v>
          </cell>
        </row>
        <row r="1598">
          <cell r="A1598" t="str">
            <v>Сульфокатионит КУ-2311</v>
          </cell>
        </row>
        <row r="1599">
          <cell r="A1599" t="str">
            <v>СУТ</v>
          </cell>
        </row>
        <row r="1600">
          <cell r="A1600" t="str">
            <v>Тара</v>
          </cell>
        </row>
        <row r="1601">
          <cell r="A1601" t="str">
            <v>Теплоноситель Терминол</v>
          </cell>
        </row>
        <row r="1602">
          <cell r="A1602" t="str">
            <v>Термоэластопласты</v>
          </cell>
        </row>
        <row r="1603">
          <cell r="A1603" t="str">
            <v>Терфолат</v>
          </cell>
        </row>
        <row r="1604">
          <cell r="A1604" t="str">
            <v>Тетрагидрофуран</v>
          </cell>
        </row>
        <row r="1605">
          <cell r="A1605" t="str">
            <v>Тетрахлорид титана</v>
          </cell>
        </row>
        <row r="1606">
          <cell r="A1606" t="str">
            <v>Тетрахлорид титана (марка ОТТ-1)</v>
          </cell>
        </row>
        <row r="1607">
          <cell r="A1607" t="str">
            <v>Тетрахлорэтан</v>
          </cell>
        </row>
        <row r="1608">
          <cell r="A1608" t="str">
            <v>Технические</v>
          </cell>
        </row>
        <row r="1609">
          <cell r="A1609" t="str">
            <v>Технический углерод</v>
          </cell>
        </row>
        <row r="1610">
          <cell r="A1610" t="str">
            <v>Техткань  арт.3027</v>
          </cell>
        </row>
        <row r="1611">
          <cell r="A1611" t="str">
            <v>Техткань  арт.5020</v>
          </cell>
        </row>
        <row r="1612">
          <cell r="A1612" t="str">
            <v>Техткань  арт.5032</v>
          </cell>
        </row>
        <row r="1613">
          <cell r="A1613" t="str">
            <v>Техткань  арт.56007</v>
          </cell>
        </row>
        <row r="1614">
          <cell r="A1614" t="str">
            <v>Техткань  арт.56026А</v>
          </cell>
        </row>
        <row r="1615">
          <cell r="A1615" t="str">
            <v>Техткань  арт.56387</v>
          </cell>
        </row>
        <row r="1616">
          <cell r="A1616" t="str">
            <v>Техткань  арт.6021</v>
          </cell>
        </row>
        <row r="1617">
          <cell r="A1617" t="str">
            <v>Техткань  арт.6024</v>
          </cell>
        </row>
        <row r="1618">
          <cell r="A1618" t="str">
            <v>Техткань  арт.6081</v>
          </cell>
        </row>
        <row r="1619">
          <cell r="A1619" t="str">
            <v>Техткань  арт.ТК-100</v>
          </cell>
        </row>
        <row r="1620">
          <cell r="A1620" t="str">
            <v>Техткань  арт.ТК-200</v>
          </cell>
        </row>
        <row r="1621">
          <cell r="A1621" t="str">
            <v>Техткань  арт.ТК-300</v>
          </cell>
        </row>
        <row r="1622">
          <cell r="A1622" t="str">
            <v>Техткань  арт.ТК-80</v>
          </cell>
        </row>
        <row r="1623">
          <cell r="A1623" t="str">
            <v>Техткань арт. 61-03 (обр.4-03)</v>
          </cell>
        </row>
        <row r="1624">
          <cell r="A1624" t="str">
            <v>Техткань арт. 61-05 (обр.7-03)</v>
          </cell>
        </row>
        <row r="1625">
          <cell r="A1625" t="str">
            <v>Техткань арт. 61-06 (обр.4-03)</v>
          </cell>
        </row>
        <row r="1626">
          <cell r="A1626" t="str">
            <v>Техткань арт. 61-06 (обр.7-04)</v>
          </cell>
        </row>
        <row r="1627">
          <cell r="A1627" t="str">
            <v>Техткань арт.56026</v>
          </cell>
        </row>
        <row r="1628">
          <cell r="A1628" t="str">
            <v>Техткань арт.56026А опл.</v>
          </cell>
        </row>
        <row r="1629">
          <cell r="A1629" t="str">
            <v>Техткань арт.56026С</v>
          </cell>
        </row>
        <row r="1630">
          <cell r="A1630" t="str">
            <v>Техткань арт.56035</v>
          </cell>
        </row>
        <row r="1631">
          <cell r="A1631" t="str">
            <v>Техткань арт.56159П</v>
          </cell>
        </row>
        <row r="1632">
          <cell r="A1632" t="str">
            <v>Техткань арт.56270</v>
          </cell>
        </row>
        <row r="1633">
          <cell r="A1633" t="str">
            <v>Техткань арт.56270/145 ТММ</v>
          </cell>
        </row>
        <row r="1634">
          <cell r="A1634" t="str">
            <v>Техткань арт.56385</v>
          </cell>
        </row>
        <row r="1635">
          <cell r="A1635" t="str">
            <v>Техткань арт.56437</v>
          </cell>
        </row>
        <row r="1636">
          <cell r="A1636" t="str">
            <v>Техткань К-1</v>
          </cell>
        </row>
        <row r="1637">
          <cell r="A1637" t="str">
            <v>Техуглерод N-220</v>
          </cell>
        </row>
        <row r="1638">
          <cell r="A1638" t="str">
            <v>Техуглерод N-220 пак</v>
          </cell>
        </row>
        <row r="1639">
          <cell r="A1639" t="str">
            <v>Техуглерод N-330</v>
          </cell>
        </row>
        <row r="1640">
          <cell r="A1640" t="str">
            <v>Техуглерод N-330 пак</v>
          </cell>
        </row>
        <row r="1641">
          <cell r="A1641" t="str">
            <v>Техуглерод N-339</v>
          </cell>
        </row>
        <row r="1642">
          <cell r="A1642" t="str">
            <v>Техуглерод N-339 пак</v>
          </cell>
        </row>
        <row r="1643">
          <cell r="A1643" t="str">
            <v>Техуглерод N-550</v>
          </cell>
        </row>
        <row r="1644">
          <cell r="A1644" t="str">
            <v>Техуглерод N-550 пак</v>
          </cell>
        </row>
        <row r="1645">
          <cell r="A1645" t="str">
            <v>Техуглерод N-650</v>
          </cell>
        </row>
        <row r="1646">
          <cell r="A1646" t="str">
            <v>Техуглерод N-650 пак</v>
          </cell>
        </row>
        <row r="1647">
          <cell r="A1647" t="str">
            <v>Техуглерод П-234</v>
          </cell>
        </row>
        <row r="1648">
          <cell r="A1648" t="str">
            <v>Техуглерод П-234 пак</v>
          </cell>
        </row>
        <row r="1649">
          <cell r="A1649" t="str">
            <v>Техуглерод П-245</v>
          </cell>
        </row>
        <row r="1650">
          <cell r="A1650" t="str">
            <v>Техуглерод П-324</v>
          </cell>
        </row>
        <row r="1651">
          <cell r="A1651" t="str">
            <v>Техуглерод П-514</v>
          </cell>
        </row>
        <row r="1652">
          <cell r="A1652" t="str">
            <v>Техуглерод П-514 пак</v>
          </cell>
        </row>
        <row r="1653">
          <cell r="A1653" t="str">
            <v>ТИБА</v>
          </cell>
        </row>
        <row r="1654">
          <cell r="A1654" t="str">
            <v>ТИБА (кат.комплекс)</v>
          </cell>
        </row>
        <row r="1655">
          <cell r="A1655" t="str">
            <v>Тинувин 234/328</v>
          </cell>
        </row>
        <row r="1656">
          <cell r="A1656" t="str">
            <v>Тинувин 622</v>
          </cell>
        </row>
        <row r="1657">
          <cell r="A1657" t="str">
            <v>Титан губчатый</v>
          </cell>
        </row>
        <row r="1658">
          <cell r="A1658" t="str">
            <v>Ткани</v>
          </cell>
        </row>
        <row r="1659">
          <cell r="A1659" t="str">
            <v>Ткани для конвейерных лент</v>
          </cell>
        </row>
        <row r="1660">
          <cell r="A1660" t="str">
            <v>Ткани для спецодежды</v>
          </cell>
        </row>
        <row r="1661">
          <cell r="A1661" t="str">
            <v>Ткани кожгалантерейные</v>
          </cell>
        </row>
        <row r="1662">
          <cell r="A1662" t="str">
            <v>Ткани мебельные</v>
          </cell>
        </row>
        <row r="1663">
          <cell r="A1663" t="str">
            <v>Ткани подкладочные</v>
          </cell>
        </row>
        <row r="1664">
          <cell r="A1664" t="str">
            <v>Ткань 61+A3523+A358606 (обр.4-03)</v>
          </cell>
        </row>
        <row r="1665">
          <cell r="A1665" t="str">
            <v>Ткань для спецодежды арт.9004</v>
          </cell>
        </row>
        <row r="1666">
          <cell r="A1666" t="str">
            <v>Ткань для спецодежды арт.9008</v>
          </cell>
        </row>
        <row r="1667">
          <cell r="A1667" t="str">
            <v>Ткань для спецодежды арт.9022</v>
          </cell>
        </row>
        <row r="1668">
          <cell r="A1668" t="str">
            <v>Ткань для спецодежды арт.9024</v>
          </cell>
        </row>
        <row r="1669">
          <cell r="A1669" t="str">
            <v>Ткань для спецодежды арт.9025</v>
          </cell>
        </row>
        <row r="1670">
          <cell r="A1670" t="str">
            <v>Ткань для спецодежды арт.9028</v>
          </cell>
        </row>
        <row r="1671">
          <cell r="A1671" t="str">
            <v>Ткань для спецодежды арт.9029</v>
          </cell>
        </row>
        <row r="1672">
          <cell r="A1672" t="str">
            <v>Ткань для шахтных вентиляционных труб</v>
          </cell>
        </row>
        <row r="1673">
          <cell r="A1673" t="str">
            <v>Ткань кожгалантерейная арт.5020/100</v>
          </cell>
        </row>
        <row r="1674">
          <cell r="A1674" t="str">
            <v>Ткань кожгалантерейная арт.5020/147</v>
          </cell>
        </row>
        <row r="1675">
          <cell r="A1675" t="str">
            <v>Ткань кожгалантерейная арт.5020/98</v>
          </cell>
        </row>
        <row r="1676">
          <cell r="A1676" t="str">
            <v>Ткань кожгалантерейная арт.5032</v>
          </cell>
        </row>
        <row r="1677">
          <cell r="A1677" t="str">
            <v>Ткань кордная анидная</v>
          </cell>
        </row>
        <row r="1678">
          <cell r="A1678" t="str">
            <v>Ткань кордная капроновая</v>
          </cell>
        </row>
        <row r="1679">
          <cell r="A1679" t="str">
            <v>Ткань кордная полиэфирая 30 ЛОР</v>
          </cell>
        </row>
        <row r="1680">
          <cell r="A1680" t="str">
            <v>Ткань мебельная арт.3027</v>
          </cell>
        </row>
        <row r="1681">
          <cell r="A1681" t="str">
            <v>Ткань ПНП-50</v>
          </cell>
        </row>
        <row r="1682">
          <cell r="A1682" t="str">
            <v>Ткань подкладочная арт.2048</v>
          </cell>
        </row>
        <row r="1683">
          <cell r="A1683" t="str">
            <v>Ткань подкладочная арт.2067</v>
          </cell>
        </row>
        <row r="1684">
          <cell r="A1684" t="str">
            <v>Ткань подкладочная арт.2069</v>
          </cell>
        </row>
        <row r="1685">
          <cell r="A1685" t="str">
            <v>Ткань подкладочная арт.2070</v>
          </cell>
        </row>
        <row r="1686">
          <cell r="A1686" t="str">
            <v>Ткань подкладочная арт.2967</v>
          </cell>
        </row>
        <row r="1687">
          <cell r="A1687" t="str">
            <v>Ткань техн. арт.61-06 (обр.7-03)</v>
          </cell>
        </row>
        <row r="1688">
          <cell r="A1688" t="str">
            <v>ткнь кордная полиэфирная 45 ЛОР</v>
          </cell>
        </row>
        <row r="1689">
          <cell r="A1689" t="str">
            <v>Толуол нефтяной марка А</v>
          </cell>
        </row>
        <row r="1690">
          <cell r="A1690" t="str">
            <v>Толуольная фракция</v>
          </cell>
        </row>
        <row r="1691">
          <cell r="A1691" t="str">
            <v>Топливо дизельное</v>
          </cell>
        </row>
        <row r="1692">
          <cell r="A1692" t="str">
            <v>Топливо дизельное А-0,2</v>
          </cell>
        </row>
        <row r="1693">
          <cell r="A1693" t="str">
            <v>Топливо дизельное З</v>
          </cell>
        </row>
        <row r="1694">
          <cell r="A1694" t="str">
            <v>Топливо дизельное З-0,2</v>
          </cell>
        </row>
        <row r="1695">
          <cell r="A1695" t="str">
            <v>Топливо дизельное З-0,5</v>
          </cell>
        </row>
        <row r="1696">
          <cell r="A1696" t="str">
            <v>Топливо дизельное Л</v>
          </cell>
        </row>
        <row r="1697">
          <cell r="A1697" t="str">
            <v>Топливо дизельное Л-0,2</v>
          </cell>
        </row>
        <row r="1698">
          <cell r="A1698" t="str">
            <v>Топливо дизельное Л-0,2-40</v>
          </cell>
        </row>
        <row r="1699">
          <cell r="A1699" t="str">
            <v>Топливо дизельное Л-0,2-62</v>
          </cell>
        </row>
        <row r="1700">
          <cell r="A1700" t="str">
            <v>Топливо дизельное Л-0,5</v>
          </cell>
        </row>
        <row r="1701">
          <cell r="A1701" t="str">
            <v>Топливо дизельное Л-0,5-40</v>
          </cell>
        </row>
        <row r="1702">
          <cell r="A1702" t="str">
            <v>Топливо котельное</v>
          </cell>
        </row>
        <row r="1703">
          <cell r="A1703" t="str">
            <v>Топливо печное</v>
          </cell>
        </row>
        <row r="1704">
          <cell r="A1704" t="str">
            <v>Топливо реактивное ТС-1</v>
          </cell>
        </row>
        <row r="1705">
          <cell r="A1705" t="str">
            <v>Топливо РТ</v>
          </cell>
        </row>
        <row r="1706">
          <cell r="A1706" t="str">
            <v>ТОСС</v>
          </cell>
        </row>
        <row r="1707">
          <cell r="A1707" t="str">
            <v>Трехфтористый бор</v>
          </cell>
        </row>
        <row r="1708">
          <cell r="A1708" t="str">
            <v>Триацетат сурьмы</v>
          </cell>
        </row>
        <row r="1709">
          <cell r="A1709" t="str">
            <v>Трилон Б</v>
          </cell>
        </row>
        <row r="1710">
          <cell r="A1710" t="str">
            <v>Трилон БД</v>
          </cell>
        </row>
        <row r="1711">
          <cell r="A1711" t="str">
            <v>Трилон БС</v>
          </cell>
        </row>
        <row r="1712">
          <cell r="A1712" t="str">
            <v>Триметиламин  техничесий</v>
          </cell>
        </row>
        <row r="1713">
          <cell r="A1713" t="str">
            <v>Тринонилфенилфосфит</v>
          </cell>
        </row>
        <row r="1714">
          <cell r="A1714" t="str">
            <v>Трифенилфосфат</v>
          </cell>
        </row>
        <row r="1715">
          <cell r="A1715" t="str">
            <v>Трихлорэтилен</v>
          </cell>
        </row>
        <row r="1716">
          <cell r="A1716" t="str">
            <v>Трихлорэтилен технический</v>
          </cell>
        </row>
        <row r="1717">
          <cell r="A1717" t="str">
            <v>Трубы для газопроводов</v>
          </cell>
        </row>
        <row r="1718">
          <cell r="A1718" t="str">
            <v>Трубы напорные</v>
          </cell>
        </row>
        <row r="1719">
          <cell r="A1719" t="str">
            <v>Трубы п/э</v>
          </cell>
        </row>
        <row r="1720">
          <cell r="A1720" t="str">
            <v>Трубы сантехнические</v>
          </cell>
        </row>
        <row r="1721">
          <cell r="A1721" t="str">
            <v>ТЭГ</v>
          </cell>
        </row>
        <row r="1722">
          <cell r="A1722" t="str">
            <v>Углеводородная эмульсия</v>
          </cell>
        </row>
        <row r="1723">
          <cell r="A1723" t="str">
            <v>Углеводородное сырье</v>
          </cell>
        </row>
        <row r="1724">
          <cell r="A1724" t="str">
            <v>Углеводородное сырье (УВС)</v>
          </cell>
        </row>
        <row r="1725">
          <cell r="A1725" t="str">
            <v>Углеводородное сырье СНХ</v>
          </cell>
        </row>
        <row r="1726">
          <cell r="A1726" t="str">
            <v>Углеводородное сырье ТоНХ</v>
          </cell>
        </row>
        <row r="1727">
          <cell r="A1727" t="str">
            <v>Уротропин</v>
          </cell>
        </row>
        <row r="1728">
          <cell r="A1728" t="str">
            <v>Уфапол 246</v>
          </cell>
        </row>
        <row r="1729">
          <cell r="A1729" t="str">
            <v>Уфапол SLS-30</v>
          </cell>
        </row>
        <row r="1730">
          <cell r="A1730" t="str">
            <v>ФАУ</v>
          </cell>
        </row>
        <row r="1731">
          <cell r="A1731" t="str">
            <v>ФГ ЦГФУ</v>
          </cell>
        </row>
        <row r="1732">
          <cell r="A1732" t="str">
            <v>Фенозан 1010</v>
          </cell>
        </row>
        <row r="1733">
          <cell r="A1733" t="str">
            <v>Фенол</v>
          </cell>
        </row>
        <row r="1734">
          <cell r="A1734" t="str">
            <v>ФЖПП 35-195С</v>
          </cell>
        </row>
        <row r="1735">
          <cell r="A1735" t="str">
            <v>ФЖПП 35-230, 35-270</v>
          </cell>
        </row>
        <row r="1736">
          <cell r="A1736" t="str">
            <v>Фильтр прядильного блока 2-х слойный</v>
          </cell>
        </row>
        <row r="1737">
          <cell r="A1737" t="str">
            <v>Фильтр прядильного блока 4-х слойный</v>
          </cell>
        </row>
        <row r="1738">
          <cell r="A1738" t="str">
            <v>Флотореагент оксаль Т-92</v>
          </cell>
        </row>
        <row r="1739">
          <cell r="A1739" t="str">
            <v>Формалин</v>
          </cell>
        </row>
        <row r="1740">
          <cell r="A1740" t="str">
            <v>Формалин технический</v>
          </cell>
        </row>
        <row r="1741">
          <cell r="A1741" t="str">
            <v>Формалин технический  сорт высший</v>
          </cell>
        </row>
        <row r="1742">
          <cell r="A1742" t="str">
            <v>Фракции С16-С18</v>
          </cell>
        </row>
        <row r="1743">
          <cell r="A1743" t="str">
            <v>Фракция 62-85</v>
          </cell>
        </row>
        <row r="1744">
          <cell r="A1744" t="str">
            <v>Фракция димеров изобутилена</v>
          </cell>
        </row>
        <row r="1745">
          <cell r="A1745" t="str">
            <v>Фракция изопентановая</v>
          </cell>
        </row>
        <row r="1746">
          <cell r="A1746" t="str">
            <v>фракция изопентановая-ректификат</v>
          </cell>
        </row>
        <row r="1747">
          <cell r="A1747" t="str">
            <v>Фракция метановая</v>
          </cell>
        </row>
        <row r="1748">
          <cell r="A1748" t="str">
            <v>Фракция нефтеконденсатных легких углеводородов</v>
          </cell>
        </row>
        <row r="1749">
          <cell r="A1749" t="str">
            <v>Фракция нормального пентана</v>
          </cell>
        </row>
        <row r="1750">
          <cell r="A1750" t="str">
            <v>Фракция пентан-гексановая</v>
          </cell>
        </row>
        <row r="1751">
          <cell r="A1751" t="str">
            <v>Фракция пентан-изопренциклопетадиеновая</v>
          </cell>
        </row>
        <row r="1752">
          <cell r="A1752" t="str">
            <v>Фракция полиалкилбензольная</v>
          </cell>
        </row>
        <row r="1753">
          <cell r="A1753" t="str">
            <v>Фракция пропан-бутановая</v>
          </cell>
        </row>
        <row r="1754">
          <cell r="A1754" t="str">
            <v>Фракция пропан-бутан-пентановая</v>
          </cell>
        </row>
        <row r="1755">
          <cell r="A1755" t="str">
            <v>Фракция пропилена</v>
          </cell>
        </row>
        <row r="1756">
          <cell r="A1756" t="str">
            <v>Фракция С5</v>
          </cell>
        </row>
        <row r="1757">
          <cell r="A1757" t="str">
            <v>Фракция С9</v>
          </cell>
        </row>
        <row r="1758">
          <cell r="A1758" t="str">
            <v>Фракция этан-этиленовая</v>
          </cell>
        </row>
        <row r="1759">
          <cell r="A1759" t="str">
            <v>Фракция эфирная</v>
          </cell>
        </row>
        <row r="1760">
          <cell r="A1760" t="str">
            <v>ФУМ</v>
          </cell>
        </row>
        <row r="1761">
          <cell r="A1761" t="str">
            <v>Хлор</v>
          </cell>
        </row>
        <row r="1762">
          <cell r="A1762" t="str">
            <v>Хлор жидкий</v>
          </cell>
        </row>
        <row r="1763">
          <cell r="A1763" t="str">
            <v>Хлор жидкий (в контейнерах)</v>
          </cell>
        </row>
        <row r="1764">
          <cell r="A1764" t="str">
            <v>Хлор редуцированный</v>
          </cell>
        </row>
        <row r="1765">
          <cell r="A1765" t="str">
            <v>Хлорбутилкаучук</v>
          </cell>
        </row>
        <row r="1766">
          <cell r="A1766" t="str">
            <v>Хлорбутилкаучук-1068</v>
          </cell>
        </row>
        <row r="1767">
          <cell r="A1767" t="str">
            <v>Хлорбутилкаучук-150</v>
          </cell>
        </row>
        <row r="1768">
          <cell r="A1768" t="str">
            <v>Хлор-газ</v>
          </cell>
        </row>
        <row r="1769">
          <cell r="A1769" t="str">
            <v>Хосталюкс KS</v>
          </cell>
        </row>
        <row r="1770">
          <cell r="A1770" t="str">
            <v>Хостастат FA-14</v>
          </cell>
        </row>
        <row r="1771">
          <cell r="A1771" t="str">
            <v>Целлюлоза хлопковая неотбеленная</v>
          </cell>
        </row>
        <row r="1772">
          <cell r="A1772" t="str">
            <v>Цеолит</v>
          </cell>
        </row>
        <row r="1773">
          <cell r="A1773" t="str">
            <v>Цеолит синтетический NаА-У ф-3 мм</v>
          </cell>
        </row>
        <row r="1774">
          <cell r="A1774" t="str">
            <v>Цеолит синтетический КА-У</v>
          </cell>
        </row>
        <row r="1775">
          <cell r="A1775" t="str">
            <v>Цианокс 1790</v>
          </cell>
        </row>
        <row r="1776">
          <cell r="A1776" t="str">
            <v>Циклогексан</v>
          </cell>
        </row>
        <row r="1777">
          <cell r="A1777" t="str">
            <v>Циклогексанол</v>
          </cell>
        </row>
        <row r="1778">
          <cell r="A1778" t="str">
            <v>Циклогексанон</v>
          </cell>
        </row>
        <row r="1779">
          <cell r="A1779" t="str">
            <v>ШФЛУ</v>
          </cell>
        </row>
        <row r="1780">
          <cell r="A1780" t="str">
            <v>ШФЛУ (Астрахань)</v>
          </cell>
        </row>
        <row r="1781">
          <cell r="A1781" t="str">
            <v>ШФЛУ (Нефтегорск)</v>
          </cell>
        </row>
        <row r="1782">
          <cell r="A1782" t="str">
            <v>ШФЛУ (Отрадное)</v>
          </cell>
        </row>
        <row r="1783">
          <cell r="A1783" t="str">
            <v>ШФЛУ Б ГПК</v>
          </cell>
        </row>
        <row r="1784">
          <cell r="A1784" t="str">
            <v>ШФЛУ Локосовский ГПК</v>
          </cell>
        </row>
        <row r="1785">
          <cell r="A1785" t="str">
            <v>ШФЛУ марки А</v>
          </cell>
        </row>
        <row r="1786">
          <cell r="A1786" t="str">
            <v>ШФЛУ марки Б</v>
          </cell>
        </row>
        <row r="1787">
          <cell r="A1787" t="str">
            <v>ШФЛУ НВ ГПК</v>
          </cell>
        </row>
        <row r="1788">
          <cell r="A1788" t="str">
            <v>ШФЛУ Сургутнефтегаз</v>
          </cell>
        </row>
        <row r="1789">
          <cell r="A1789" t="str">
            <v>ШФЛУ Сургутский ЗСК</v>
          </cell>
        </row>
        <row r="1790">
          <cell r="A1790" t="str">
            <v>ШФЛУ ЮБ ГПК</v>
          </cell>
        </row>
        <row r="1791">
          <cell r="A1791" t="str">
            <v>ШФЛУ ЮБ узел</v>
          </cell>
        </row>
        <row r="1792">
          <cell r="A1792" t="str">
            <v>Щавелевая кислота</v>
          </cell>
        </row>
        <row r="1793">
          <cell r="A1793" t="str">
            <v>Эденор</v>
          </cell>
        </row>
        <row r="1794">
          <cell r="A1794" t="str">
            <v>Эденор КПК 12-18</v>
          </cell>
        </row>
        <row r="1795">
          <cell r="A1795" t="str">
            <v>Эденор НРА</v>
          </cell>
        </row>
        <row r="1796">
          <cell r="A1796" t="str">
            <v>Эдинор</v>
          </cell>
        </row>
        <row r="1797">
          <cell r="A1797" t="str">
            <v>Экструдат адсорбента</v>
          </cell>
        </row>
        <row r="1798">
          <cell r="A1798" t="str">
            <v>Экструдат адсорбента ф-1,2-2 мм</v>
          </cell>
        </row>
        <row r="1799">
          <cell r="A1799" t="str">
            <v>Экструдат адсорбента ф-3 мм</v>
          </cell>
        </row>
        <row r="1800">
          <cell r="A1800" t="str">
            <v>Электрическая энергия</v>
          </cell>
        </row>
        <row r="1801">
          <cell r="A1801" t="str">
            <v>Электрощелок</v>
          </cell>
        </row>
        <row r="1802">
          <cell r="A1802" t="str">
            <v>Эмульгатор "Эдискан"</v>
          </cell>
        </row>
        <row r="1803">
          <cell r="A1803" t="str">
            <v>Эмульгатор "Эдиталп"</v>
          </cell>
        </row>
        <row r="1804">
          <cell r="A1804" t="str">
            <v>Эмульгатор ДТК</v>
          </cell>
        </row>
        <row r="1805">
          <cell r="A1805" t="str">
            <v>Эмульгатор СЖКТ-4</v>
          </cell>
        </row>
        <row r="1806">
          <cell r="A1806" t="str">
            <v>ЭПБ-М15</v>
          </cell>
        </row>
        <row r="1807">
          <cell r="A1807" t="str">
            <v>ЭПХГ</v>
          </cell>
        </row>
        <row r="1808">
          <cell r="A1808" t="str">
            <v>Этан</v>
          </cell>
        </row>
        <row r="1809">
          <cell r="A1809" t="str">
            <v>Этанокс  310</v>
          </cell>
        </row>
        <row r="1810">
          <cell r="A1810" t="str">
            <v>Этил хлористый</v>
          </cell>
        </row>
        <row r="1811">
          <cell r="A1811" t="str">
            <v>Этилбензол</v>
          </cell>
        </row>
        <row r="1812">
          <cell r="A1812" t="str">
            <v>Этилен</v>
          </cell>
        </row>
        <row r="1813">
          <cell r="A1813" t="str">
            <v>Этилен на производство</v>
          </cell>
        </row>
        <row r="1814">
          <cell r="A1814" t="str">
            <v>Этилен-пропилен-диеновые каучуки</v>
          </cell>
        </row>
        <row r="1815">
          <cell r="A1815" t="str">
            <v>Этиленхлоргидрин</v>
          </cell>
        </row>
        <row r="1816">
          <cell r="A1816" t="str">
            <v>Этилцеллозольв</v>
          </cell>
        </row>
        <row r="1817">
          <cell r="A1817" t="str">
            <v>Юпилон S-2000UR</v>
          </cell>
        </row>
        <row r="1818">
          <cell r="A1818" t="str">
            <v>Юпилон Е-2000UR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."/>
      <sheetName val="Себ.ЦГФУ"/>
      <sheetName val="Смета"/>
      <sheetName val="Проект_бюджета"/>
      <sheetName val="4.1.1 "/>
      <sheetName val="2.2 (3)"/>
      <sheetName val="Коммер-е"/>
      <sheetName val="Товар"/>
      <sheetName val="Рох"/>
      <sheetName val="Прочие"/>
      <sheetName val="ИМ-2201"/>
      <sheetName val="ПТБФ"/>
      <sheetName val="Изопрен"/>
      <sheetName val="Абсорбент"/>
      <sheetName val="Пиперилены"/>
      <sheetName val="Чистый изопрен"/>
      <sheetName val="Захоложенная_вода"/>
      <sheetName val="Холод"/>
      <sheetName val="Сж_воздух_нд"/>
      <sheetName val="Ингаз"/>
      <sheetName val="Питьевая_вода"/>
      <sheetName val="Речная_вода"/>
      <sheetName val="Оборотная_вода"/>
      <sheetName val="Азот_кислород"/>
      <sheetName val="Сж_воздух_вд"/>
      <sheetName val="Водород_электролит"/>
      <sheetName val="Пар_цеха3"/>
      <sheetName val="Себ_гор_воды"/>
      <sheetName val="Паровой_конденсат"/>
      <sheetName val="Питат_вода"/>
      <sheetName val="Хим_очищ_вода"/>
      <sheetName val="Кальк_электроэн"/>
      <sheetName val="Хлорир_стоков"/>
      <sheetName val="М_очис_стоков"/>
      <sheetName val="Перек_стоков"/>
      <sheetName val="Б_очис_стоков"/>
      <sheetName val="З-П"/>
      <sheetName val="Э_Э"/>
      <sheetName val="Стоки"/>
      <sheetName val="Цех_7"/>
      <sheetName val="Пар"/>
      <sheetName val="Вода"/>
      <sheetName val="Гор.вода"/>
      <sheetName val="Топл."/>
      <sheetName val="Распределение_холода"/>
      <sheetName val="Цех_20"/>
      <sheetName val="Цех_45"/>
      <sheetName val="Покуп."/>
      <sheetName val="Покупной_пар_с_ТЭЦ"/>
      <sheetName val="ОХР"/>
      <sheetName val="Ц1"/>
      <sheetName val="Ц2"/>
      <sheetName val="Ц3"/>
      <sheetName val="Ц5"/>
      <sheetName val="Ц6"/>
      <sheetName val="Ц7"/>
      <sheetName val="Ц9"/>
      <sheetName val="Ц11"/>
      <sheetName val="Ц12"/>
      <sheetName val="Ц14"/>
      <sheetName val="Ц16"/>
      <sheetName val=" Ц17газ"/>
      <sheetName val="Ц18"/>
      <sheetName val="Ц19"/>
      <sheetName val="Ц20"/>
      <sheetName val="Ц21"/>
      <sheetName val="Ц22"/>
      <sheetName val="Ц23"/>
      <sheetName val="Ц24"/>
      <sheetName val="Ц25"/>
      <sheetName val="Ц31"/>
      <sheetName val="Ц32"/>
      <sheetName val="Ц35"/>
      <sheetName val="Ц36"/>
      <sheetName val="Ц37"/>
      <sheetName val="Цех42"/>
      <sheetName val="Цех45"/>
      <sheetName val="Ц50"/>
      <sheetName val="Изоамилены"/>
      <sheetName val="Никель_на_Кизельгуре"/>
      <sheetName val="ц8"/>
      <sheetName val="Питат_вода (2)"/>
      <sheetName val="Э_"/>
      <sheetName val="Э"/>
      <sheetName val=""/>
    </sheetNames>
    <sheetDataSet>
      <sheetData sheetId="0" refreshError="1">
        <row r="1">
          <cell r="L1" t="str">
            <v>Январь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 "/>
      <sheetName val="Непромышленная сфера"/>
      <sheetName val="2.2 "/>
      <sheetName val="Прочие расходы"/>
      <sheetName val="прил1к413"/>
      <sheetName val="Внереализационные"/>
      <sheetName val="Товар"/>
      <sheetName val="Рох"/>
      <sheetName val="Себ.ЦГФУ"/>
      <sheetName val="Сероочистка"/>
      <sheetName val="ИМ-2201"/>
      <sheetName val="Никель_на_Кизельгуре"/>
      <sheetName val="ПТБФ"/>
      <sheetName val="Изопрен"/>
      <sheetName val="ББФ"/>
      <sheetName val="Абсорбент"/>
      <sheetName val="Пиперилены"/>
      <sheetName val="Чистый изопрен"/>
      <sheetName val="Пар_цеха3"/>
      <sheetName val="Паровой_конденсат цех 3"/>
      <sheetName val="Хим_очищ_вода цех 3"/>
      <sheetName val="Питат_вода цех 3"/>
      <sheetName val="Себ_гор_воды цех 3"/>
      <sheetName val="Захоложенная_вода цех 7"/>
      <sheetName val="Холод цех 7"/>
      <sheetName val="Сж_воздух_нд цех 7"/>
      <sheetName val="Ингаз цех 7"/>
      <sheetName val="Перек_стоков цех 16"/>
      <sheetName val="Питьевая_вода цех 16"/>
      <sheetName val="Речная_вода цех 16"/>
      <sheetName val="Оборотная_вода цех 16"/>
      <sheetName val="Хлорир_стоков цех 18"/>
      <sheetName val="М_очис_стоков цех 18"/>
      <sheetName val="Б_очис_стоков цех 18"/>
      <sheetName val="Азот_кислород цех 36"/>
      <sheetName val="Сж_воздух_вд цех 36"/>
      <sheetName val="Водород_электролит цех 36"/>
      <sheetName val="Цех_20"/>
      <sheetName val="Цех_45"/>
      <sheetName val="Общепроизводственные расходы"/>
      <sheetName val="Общехозяйственные расходы"/>
      <sheetName val="Услуги сторонним организациям"/>
      <sheetName val="Зарплата"/>
      <sheetName val="Азот"/>
      <sheetName val="КИПиА"/>
      <sheetName val="Технич.воздух"/>
      <sheetName val="Ингаз"/>
      <sheetName val="распр. ц14"/>
      <sheetName val="Цех_7 и Цех_36"/>
      <sheetName val="распр. ц3"/>
      <sheetName val="Вода"/>
      <sheetName val="Стоки "/>
      <sheetName val="Топл."/>
      <sheetName val="ЛПП и Молоко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"/>
      <sheetName val="структура 1пол "/>
      <sheetName val="структура 2пол "/>
      <sheetName val="30 по дог "/>
      <sheetName val="30 по дог (1 п) "/>
      <sheetName val="30 по дог (2 п) "/>
      <sheetName val="Структура и п1 3  СККМ на подпи"/>
    </sheetNames>
    <definedNames>
      <definedName name="CompOt_10" refersTo="#ССЫЛКА!"/>
      <definedName name="CompOt_11" refersTo="#ССЫЛКА!"/>
      <definedName name="CompOt_12" refersTo="#ССЫЛКА!"/>
      <definedName name="CompOt_13" refersTo="#ССЫЛКА!"/>
      <definedName name="CompOt_14" refersTo="#ССЫЛКА!"/>
      <definedName name="CompOt_15" refersTo="#ССЫЛКА!"/>
      <definedName name="CompOt_16" refersTo="#ССЫЛКА!"/>
      <definedName name="CompOt_2" refersTo="#ССЫЛКА!"/>
      <definedName name="CompOt_3" refersTo="#ССЫЛКА!"/>
      <definedName name="CompOt_4" refersTo="#ССЫЛКА!"/>
      <definedName name="CompOt_6" refersTo="#ССЫЛКА!"/>
      <definedName name="CompOt_7" refersTo="#ССЫЛКА!"/>
      <definedName name="CompOt_8" refersTo="#ССЫЛКА!"/>
      <definedName name="CompOt_9" refersTo="#ССЫЛКА!"/>
      <definedName name="CompRas_10" refersTo="#ССЫЛКА!"/>
      <definedName name="CompRas_11" refersTo="#ССЫЛКА!"/>
      <definedName name="CompRas_12" refersTo="#ССЫЛКА!"/>
      <definedName name="CompRas_13" refersTo="#ССЫЛКА!"/>
      <definedName name="CompRas_14" refersTo="#ССЫЛКА!"/>
      <definedName name="CompRas_15" refersTo="#ССЫЛКА!"/>
      <definedName name="CompRas_16" refersTo="#ССЫЛКА!"/>
      <definedName name="CompRas_2" refersTo="#ССЫЛКА!"/>
      <definedName name="CompRas_3" refersTo="#ССЫЛКА!"/>
      <definedName name="CompRas_4" refersTo="#ССЫЛКА!"/>
      <definedName name="CompRas_6" refersTo="#ССЫЛКА!"/>
      <definedName name="CompRas_7" refersTo="#ССЫЛКА!"/>
      <definedName name="CompRas_8" refersTo="#ССЫЛКА!"/>
      <definedName name="CompRas_9" refersTo="#ССЫЛКА!"/>
      <definedName name="горячая_10" refersTo="#ССЫЛКА!"/>
      <definedName name="горячая_11" refersTo="#ССЫЛКА!"/>
      <definedName name="горячая_12" refersTo="#ССЫЛКА!"/>
      <definedName name="горячая_13" refersTo="#ССЫЛКА!"/>
      <definedName name="горячая_14" refersTo="#ССЫЛКА!"/>
      <definedName name="горячая_15" refersTo="#ССЫЛКА!"/>
      <definedName name="горячая_16" refersTo="#ССЫЛКА!"/>
      <definedName name="горячая_2" refersTo="#ССЫЛКА!"/>
      <definedName name="горячая_3" refersTo="#ССЫЛКА!"/>
      <definedName name="горячая_4" refersTo="#ССЫЛКА!"/>
      <definedName name="горячая_6" refersTo="#ССЫЛКА!"/>
      <definedName name="горячая_7" refersTo="#ССЫЛКА!"/>
      <definedName name="горячая_8" refersTo="#ССЫЛКА!"/>
      <definedName name="горячая_9" refersTo="#ССЫЛКА!"/>
      <definedName name="данные_10" refersTo="#ССЫЛКА!"/>
      <definedName name="данные_11" refersTo="#ССЫЛКА!"/>
      <definedName name="данные_12" refersTo="#ССЫЛКА!"/>
      <definedName name="данные_13" refersTo="#ССЫЛКА!"/>
      <definedName name="данные_14" refersTo="#ССЫЛКА!"/>
      <definedName name="данные_15" refersTo="#ССЫЛКА!"/>
      <definedName name="данные_16" refersTo="#ССЫЛКА!"/>
      <definedName name="данные_2" refersTo="#ССЫЛКА!"/>
      <definedName name="данные_3" refersTo="#ССЫЛКА!"/>
      <definedName name="данные_4" refersTo="#ССЫЛКА!"/>
      <definedName name="данные_6" refersTo="#ССЫЛКА!"/>
      <definedName name="данные_7" refersTo="#ССЫЛКА!"/>
      <definedName name="данные_8" refersTo="#ССЫЛКА!"/>
      <definedName name="данные_9" refersTo="#ССЫЛКА!"/>
      <definedName name="зар2_10" refersTo="#ССЫЛКА!"/>
      <definedName name="зар2_11" refersTo="#ССЫЛКА!"/>
      <definedName name="зар2_12" refersTo="#ССЫЛКА!"/>
      <definedName name="зар2_13" refersTo="#ССЫЛКА!"/>
      <definedName name="зар2_14" refersTo="#ССЫЛКА!"/>
      <definedName name="зар2_15" refersTo="#ССЫЛКА!"/>
      <definedName name="зар2_16" refersTo="#ССЫЛКА!"/>
      <definedName name="зар2_2" refersTo="#ССЫЛКА!"/>
      <definedName name="зар2_3" refersTo="#ССЫЛКА!"/>
      <definedName name="зар2_4" refersTo="#ССЫЛКА!"/>
      <definedName name="зар2_6" refersTo="#ССЫЛКА!"/>
      <definedName name="зар2_7" refersTo="#ССЫЛКА!"/>
      <definedName name="зар2_8" refersTo="#ССЫЛКА!"/>
      <definedName name="зар2_9" refersTo="#ССЫЛКА!"/>
      <definedName name="КА_10" refersTo="#ССЫЛКА!"/>
      <definedName name="КА_11" refersTo="#ССЫЛКА!"/>
      <definedName name="КА_12" refersTo="#ССЫЛКА!"/>
      <definedName name="КА_13" refersTo="#ССЫЛКА!"/>
      <definedName name="КА_14" refersTo="#ССЫЛКА!"/>
      <definedName name="КА_15" refersTo="#ССЫЛКА!"/>
      <definedName name="КА_16" refersTo="#ССЫЛКА!"/>
      <definedName name="КА_2" refersTo="#ССЫЛКА!"/>
      <definedName name="КА_3" refersTo="#ССЫЛКА!"/>
      <definedName name="КА_4" refersTo="#ССЫЛКА!"/>
      <definedName name="КА_6" refersTo="#ССЫЛКА!"/>
      <definedName name="КА_7" refersTo="#ССЫЛКА!"/>
      <definedName name="КА_8" refersTo="#ССЫЛКА!"/>
      <definedName name="КА_9" refersTo="#ССЫЛКА!"/>
      <definedName name="Калькул_10" refersTo="#ССЫЛКА!"/>
      <definedName name="Калькул_11" refersTo="#ССЫЛКА!"/>
      <definedName name="Калькул_12" refersTo="#ССЫЛКА!"/>
      <definedName name="Калькул_13" refersTo="#ССЫЛКА!"/>
      <definedName name="Калькул_14" refersTo="#ССЫЛКА!"/>
      <definedName name="Калькул_15" refersTo="#ССЫЛКА!"/>
      <definedName name="Калькул_16" refersTo="#ССЫЛКА!"/>
      <definedName name="Калькул_2" refersTo="#ССЫЛКА!"/>
      <definedName name="Калькул_3" refersTo="#ССЫЛКА!"/>
      <definedName name="Калькул_4" refersTo="#ССЫЛКА!"/>
      <definedName name="Калькул_6" refersTo="#ССЫЛКА!"/>
      <definedName name="Калькул_7" refersTo="#ССЫЛКА!"/>
      <definedName name="Калькул_8" refersTo="#ССЫЛКА!"/>
      <definedName name="Калькул_9" refersTo="#ССЫЛКА!"/>
      <definedName name="Коля_10" refersTo="#ССЫЛКА!"/>
      <definedName name="Коля_11" refersTo="#ССЫЛКА!"/>
      <definedName name="Коля_12" refersTo="#ССЫЛКА!"/>
      <definedName name="Коля_13" refersTo="#ССЫЛКА!"/>
      <definedName name="Коля_14" refersTo="#ССЫЛКА!"/>
      <definedName name="Коля_15" refersTo="#ССЫЛКА!"/>
      <definedName name="Коля_16" refersTo="#ССЫЛКА!"/>
      <definedName name="Коля_2" refersTo="#ССЫЛКА!"/>
      <definedName name="Коля_3" refersTo="#ССЫЛКА!"/>
      <definedName name="Коля_4" refersTo="#ССЫЛКА!"/>
      <definedName name="Коля_6" refersTo="#ССЫЛКА!"/>
      <definedName name="Коля_7" refersTo="#ССЫЛКА!"/>
      <definedName name="Коля_8" refersTo="#ССЫЛКА!"/>
      <definedName name="Коля_9" refersTo="#ССЫЛКА!"/>
      <definedName name="лена_10" refersTo="#ССЫЛКА!"/>
      <definedName name="лена_11" refersTo="#ССЫЛКА!"/>
      <definedName name="лена_12" refersTo="#ССЫЛКА!"/>
      <definedName name="лена_13" refersTo="#ССЫЛКА!"/>
      <definedName name="лена_14" refersTo="#ССЫЛКА!"/>
      <definedName name="лена_15" refersTo="#ССЫЛКА!"/>
      <definedName name="лена_16" refersTo="#ССЫЛКА!"/>
      <definedName name="лена_2" refersTo="#ССЫЛКА!"/>
      <definedName name="лена_3" refersTo="#ССЫЛКА!"/>
      <definedName name="лена_4" refersTo="#ССЫЛКА!"/>
      <definedName name="лена_6" refersTo="#ССЫЛКА!"/>
      <definedName name="лена_7" refersTo="#ССЫЛКА!"/>
      <definedName name="лена_8" refersTo="#ССЫЛКА!"/>
      <definedName name="лена_9" refersTo="#ССЫЛКА!"/>
      <definedName name="Ли_10" refersTo="#ССЫЛКА!"/>
      <definedName name="Ли_11" refersTo="#ССЫЛКА!"/>
      <definedName name="Ли_12" refersTo="#ССЫЛКА!"/>
      <definedName name="Ли_13" refersTo="#ССЫЛКА!"/>
      <definedName name="Ли_14" refersTo="#ССЫЛКА!"/>
      <definedName name="Ли_15" refersTo="#ССЫЛКА!"/>
      <definedName name="Ли_16" refersTo="#ССЫЛКА!"/>
      <definedName name="Ли_2" refersTo="#ССЫЛКА!"/>
      <definedName name="Ли_3" refersTo="#ССЫЛКА!"/>
      <definedName name="Ли_4" refersTo="#ССЫЛКА!"/>
      <definedName name="Ли_6" refersTo="#ССЫЛКА!"/>
      <definedName name="Ли_7" refersTo="#ССЫЛКА!"/>
      <definedName name="Ли_8" refersTo="#ССЫЛКА!"/>
      <definedName name="Ли_9" refersTo="#ССЫЛКА!"/>
      <definedName name="лиля_10" refersTo="#ССЫЛКА!"/>
      <definedName name="лиля_11" refersTo="#ССЫЛКА!"/>
      <definedName name="лиля_12" refersTo="#ССЫЛКА!"/>
      <definedName name="лиля_13" refersTo="#ССЫЛКА!"/>
      <definedName name="лиля_14" refersTo="#ССЫЛКА!"/>
      <definedName name="лиля_15" refersTo="#ССЫЛКА!"/>
      <definedName name="лиля_16" refersTo="#ССЫЛКА!"/>
      <definedName name="лиля_2" refersTo="#ССЫЛКА!"/>
      <definedName name="лиля_3" refersTo="#ССЫЛКА!"/>
      <definedName name="лиля_4" refersTo="#ССЫЛКА!"/>
      <definedName name="лиля_6" refersTo="#ССЫЛКА!"/>
      <definedName name="лиля_7" refersTo="#ССЫЛКА!"/>
      <definedName name="лиля_8" refersTo="#ССЫЛКА!"/>
      <definedName name="лиля_9" refersTo="#ССЫЛКА!"/>
      <definedName name="Миша_10" refersTo="#ССЫЛКА!"/>
      <definedName name="Миша_11" refersTo="#ССЫЛКА!"/>
      <definedName name="Миша_12" refersTo="#ССЫЛКА!"/>
      <definedName name="Миша_13" refersTo="#ССЫЛКА!"/>
      <definedName name="Миша_14" refersTo="#ССЫЛКА!"/>
      <definedName name="Миша_15" refersTo="#ССЫЛКА!"/>
      <definedName name="Миша_16" refersTo="#ССЫЛКА!"/>
      <definedName name="Миша_2" refersTo="#ССЫЛКА!"/>
      <definedName name="Миша_3" refersTo="#ССЫЛКА!"/>
      <definedName name="Миша_4" refersTo="#ССЫЛКА!"/>
      <definedName name="Миша_6" refersTo="#ССЫЛКА!"/>
      <definedName name="Миша_7" refersTo="#ССЫЛКА!"/>
      <definedName name="Миша_8" refersTo="#ССЫЛКА!"/>
      <definedName name="Миша_9" refersTo="#ССЫЛКА!"/>
      <definedName name="наташа_10" refersTo="#ССЫЛКА!"/>
      <definedName name="наташа_11" refersTo="#ССЫЛКА!"/>
      <definedName name="наташа_12" refersTo="#ССЫЛКА!"/>
      <definedName name="наташа_13" refersTo="#ССЫЛКА!"/>
      <definedName name="наташа_14" refersTo="#ССЫЛКА!"/>
      <definedName name="наташа_15" refersTo="#ССЫЛКА!"/>
      <definedName name="наташа_16" refersTo="#ССЫЛКА!"/>
      <definedName name="наташа_2" refersTo="#ССЫЛКА!"/>
      <definedName name="наташа_3" refersTo="#ССЫЛКА!"/>
      <definedName name="наташа_4" refersTo="#ССЫЛКА!"/>
      <definedName name="наташа_6" refersTo="#ССЫЛКА!"/>
      <definedName name="наташа_7" refersTo="#ССЫЛКА!"/>
      <definedName name="наташа_8" refersTo="#ССЫЛКА!"/>
      <definedName name="наташа_9" refersTo="#ССЫЛКА!"/>
      <definedName name="нефтехимия_10" refersTo="#ССЫЛКА!"/>
      <definedName name="нефтехимия_11" refersTo="#ССЫЛКА!"/>
      <definedName name="нефтехимия_12" refersTo="#ССЫЛКА!"/>
      <definedName name="нефтехимия_13" refersTo="#ССЫЛКА!"/>
      <definedName name="нефтехимия_14" refersTo="#ССЫЛКА!"/>
      <definedName name="нефтехимия_15" refersTo="#ССЫЛКА!"/>
      <definedName name="нефтехимия_16" refersTo="#ССЫЛКА!"/>
      <definedName name="нефтехимия_2" refersTo="#ССЫЛКА!"/>
      <definedName name="нефтехимия_3" refersTo="#ССЫЛКА!"/>
      <definedName name="нефтехимия_4" refersTo="#ССЫЛКА!"/>
      <definedName name="нефтехимия_6" refersTo="#ССЫЛКА!"/>
      <definedName name="нефтехимия_7" refersTo="#ССЫЛКА!"/>
      <definedName name="нефтехимия_8" refersTo="#ССЫЛКА!"/>
      <definedName name="нефтехимия_9" refersTo="#ССЫЛКА!"/>
      <definedName name="па_10" refersTo="#ССЫЛКА!"/>
      <definedName name="па_11" refersTo="#ССЫЛКА!"/>
      <definedName name="па_12" refersTo="#ССЫЛКА!"/>
      <definedName name="па_13" refersTo="#ССЫЛКА!"/>
      <definedName name="па_14" refersTo="#ССЫЛКА!"/>
      <definedName name="па_15" refersTo="#ССЫЛКА!"/>
      <definedName name="па_16" refersTo="#ССЫЛКА!"/>
      <definedName name="па_2" refersTo="#ССЫЛКА!"/>
      <definedName name="па_3" refersTo="#ССЫЛКА!"/>
      <definedName name="па_4" refersTo="#ССЫЛКА!"/>
      <definedName name="па_6" refersTo="#ССЫЛКА!"/>
      <definedName name="па_7" refersTo="#ССЫЛКА!"/>
      <definedName name="па_8" refersTo="#ССЫЛКА!"/>
      <definedName name="па_9" refersTo="#ССЫЛКА!"/>
      <definedName name="пар_10" refersTo="#ССЫЛКА!"/>
      <definedName name="пар_11" refersTo="#ССЫЛКА!"/>
      <definedName name="пар_12" refersTo="#ССЫЛКА!"/>
      <definedName name="пар_13" refersTo="#ССЫЛКА!"/>
      <definedName name="пар_14" refersTo="#ССЫЛКА!"/>
      <definedName name="пар_15" refersTo="#ССЫЛКА!"/>
      <definedName name="пар_16" refersTo="#ССЫЛКА!"/>
      <definedName name="пар_2" refersTo="#ССЫЛКА!"/>
      <definedName name="пар_3" refersTo="#ССЫЛКА!"/>
      <definedName name="пар_4" refersTo="#ССЫЛКА!"/>
      <definedName name="пар_6" refersTo="#ССЫЛКА!"/>
      <definedName name="пар_7" refersTo="#ССЫЛКА!"/>
      <definedName name="пар_8" refersTo="#ССЫЛКА!"/>
      <definedName name="пар_9" refersTo="#ССЫЛКА!"/>
      <definedName name="поступление_10" refersTo="#ССЫЛКА!"/>
      <definedName name="поступление_11" refersTo="#ССЫЛКА!"/>
      <definedName name="поступление_12" refersTo="#ССЫЛКА!"/>
      <definedName name="поступление_13" refersTo="#ССЫЛКА!"/>
      <definedName name="поступление_14" refersTo="#ССЫЛКА!"/>
      <definedName name="поступление_15" refersTo="#ССЫЛКА!"/>
      <definedName name="поступление_16" refersTo="#ССЫЛКА!"/>
      <definedName name="поступление_2" refersTo="#ССЫЛКА!"/>
      <definedName name="поступление_3" refersTo="#ССЫЛКА!"/>
      <definedName name="поступление_4" refersTo="#ССЫЛКА!"/>
      <definedName name="поступление_6" refersTo="#ССЫЛКА!"/>
      <definedName name="поступление_7" refersTo="#ССЫЛКА!"/>
      <definedName name="поступление_8" refersTo="#ССЫЛКА!"/>
      <definedName name="поступление_9" refersTo="#ССЫЛКА!"/>
      <definedName name="приб_10" refersTo="#ССЫЛКА!"/>
      <definedName name="приб_11" refersTo="#ССЫЛКА!"/>
      <definedName name="приб_12" refersTo="#ССЫЛКА!"/>
      <definedName name="приб_13" refersTo="#ССЫЛКА!"/>
      <definedName name="приб_14" refersTo="#ССЫЛКА!"/>
      <definedName name="приб_15" refersTo="#ССЫЛКА!"/>
      <definedName name="приб_16" refersTo="#ССЫЛКА!"/>
      <definedName name="приб_2" refersTo="#ССЫЛКА!"/>
      <definedName name="приб_3" refersTo="#ССЫЛКА!"/>
      <definedName name="приб_4" refersTo="#ССЫЛКА!"/>
      <definedName name="приб_6" refersTo="#ССЫЛКА!"/>
      <definedName name="приб_7" refersTo="#ССЫЛКА!"/>
      <definedName name="приб_8" refersTo="#ССЫЛКА!"/>
      <definedName name="приб_9" refersTo="#ССЫЛКА!"/>
      <definedName name="Распред_10" refersTo="#ССЫЛКА!"/>
      <definedName name="Распред_11" refersTo="#ССЫЛКА!"/>
      <definedName name="Распред_12" refersTo="#ССЫЛКА!"/>
      <definedName name="Распред_13" refersTo="#ССЫЛКА!"/>
      <definedName name="Распред_14" refersTo="#ССЫЛКА!"/>
      <definedName name="Распред_15" refersTo="#ССЫЛКА!"/>
      <definedName name="Распред_16" refersTo="#ССЫЛКА!"/>
      <definedName name="Распред_2" refersTo="#ССЫЛКА!"/>
      <definedName name="Распред_3" refersTo="#ССЫЛКА!"/>
      <definedName name="Распред_4" refersTo="#ССЫЛКА!"/>
      <definedName name="Распред_6" refersTo="#ССЫЛКА!"/>
      <definedName name="Распред_7" refersTo="#ССЫЛКА!"/>
      <definedName name="Распред_8" refersTo="#ССЫЛКА!"/>
      <definedName name="Распред_9" refersTo="#ССЫЛКА!"/>
      <definedName name="рол_10" refersTo="#ССЫЛКА!"/>
      <definedName name="рол_11" refersTo="#ССЫЛКА!"/>
      <definedName name="рол_12" refersTo="#ССЫЛКА!"/>
      <definedName name="рол_13" refersTo="#ССЫЛКА!"/>
      <definedName name="рол_14" refersTo="#ССЫЛКА!"/>
      <definedName name="рол_15" refersTo="#ССЫЛКА!"/>
      <definedName name="рол_16" refersTo="#ССЫЛКА!"/>
      <definedName name="рол_2" refersTo="#ССЫЛКА!"/>
      <definedName name="рол_3" refersTo="#ССЫЛКА!"/>
      <definedName name="рол_4" refersTo="#ССЫЛКА!"/>
      <definedName name="рол_6" refersTo="#ССЫЛКА!"/>
      <definedName name="рол_7" refersTo="#ССЫЛКА!"/>
      <definedName name="рол_8" refersTo="#ССЫЛКА!"/>
      <definedName name="рол_9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 refreshError="1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3">
          <cell r="A73" t="str">
            <v>Проводки у СОТ-Транса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3">
          <cell r="A93" t="str">
            <v>Проводки у ОАО "Урал ТНП"</v>
          </cell>
        </row>
        <row r="99">
          <cell r="B99" t="str">
            <v>К</v>
          </cell>
          <cell r="C99">
            <v>3000001</v>
          </cell>
        </row>
        <row r="117">
          <cell r="A117" t="str">
            <v xml:space="preserve">7. Инфлирование консолидируемых инвестиций </v>
          </cell>
        </row>
        <row r="123">
          <cell r="B123" t="str">
            <v/>
          </cell>
          <cell r="C123" t="str">
            <v/>
          </cell>
        </row>
        <row r="124">
          <cell r="B124" t="str">
            <v/>
          </cell>
          <cell r="C124" t="str">
            <v/>
          </cell>
        </row>
        <row r="126">
          <cell r="B126" t="str">
            <v>Д</v>
          </cell>
          <cell r="C126">
            <v>3000004</v>
          </cell>
        </row>
        <row r="129">
          <cell r="B129" t="str">
            <v/>
          </cell>
          <cell r="C129" t="str">
            <v/>
          </cell>
        </row>
        <row r="132">
          <cell r="B132" t="str">
            <v/>
          </cell>
          <cell r="C132" t="str">
            <v/>
          </cell>
        </row>
        <row r="135">
          <cell r="B135" t="str">
            <v/>
          </cell>
          <cell r="C135" t="str">
            <v/>
          </cell>
        </row>
        <row r="138">
          <cell r="A138" t="str">
            <v xml:space="preserve">5. Инфлирование консолидируемых инвестиций </v>
          </cell>
        </row>
        <row r="144">
          <cell r="B144" t="str">
            <v/>
          </cell>
          <cell r="C144" t="str">
            <v/>
          </cell>
        </row>
        <row r="159">
          <cell r="A159" t="str">
            <v xml:space="preserve">5. Инфлирование консолидируемых инвестиций </v>
          </cell>
        </row>
        <row r="179">
          <cell r="A179" t="str">
            <v/>
          </cell>
        </row>
        <row r="204">
          <cell r="A204" t="str">
            <v>Ровенский цех электросвязи</v>
          </cell>
        </row>
        <row r="231">
          <cell r="A231" t="str">
            <v>Сот-Транс</v>
          </cell>
        </row>
        <row r="251">
          <cell r="A251" t="str">
            <v/>
          </cell>
        </row>
        <row r="271">
          <cell r="A271" t="str">
            <v/>
          </cell>
        </row>
        <row r="291">
          <cell r="A291" t="str">
            <v/>
          </cell>
        </row>
        <row r="310">
          <cell r="A310" t="str">
            <v/>
          </cell>
        </row>
        <row r="331">
          <cell r="A331" t="str">
            <v xml:space="preserve">5. Инфлирование консолидируемых инвестиций </v>
          </cell>
        </row>
        <row r="351">
          <cell r="A351" t="str">
            <v/>
          </cell>
        </row>
        <row r="370">
          <cell r="A370" t="str">
            <v/>
          </cell>
        </row>
      </sheetData>
      <sheetData sheetId="2" refreshError="1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19822.476170339542</v>
          </cell>
          <cell r="V24">
            <v>0</v>
          </cell>
          <cell r="W24">
            <v>19822.476170339542</v>
          </cell>
          <cell r="X24">
            <v>153199.0188316915</v>
          </cell>
          <cell r="Y24">
            <v>525227.83065124508</v>
          </cell>
          <cell r="Z24">
            <v>79435.674828585878</v>
          </cell>
          <cell r="AA24">
            <v>604663.50547983102</v>
          </cell>
          <cell r="AB24">
            <v>99561.690924621915</v>
          </cell>
          <cell r="AC24">
            <v>595.40523886620167</v>
          </cell>
          <cell r="AD24">
            <v>3767.2182972673154</v>
          </cell>
          <cell r="AE24">
            <v>101178.69366027744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16852.416909866741</v>
          </cell>
          <cell r="V25">
            <v>0</v>
          </cell>
          <cell r="W25">
            <v>16852.416909866741</v>
          </cell>
          <cell r="X25">
            <v>132367.28941537192</v>
          </cell>
          <cell r="Y25">
            <v>426354.19810257945</v>
          </cell>
          <cell r="Z25">
            <v>64481.985656177836</v>
          </cell>
          <cell r="AA25">
            <v>490836.18375875731</v>
          </cell>
          <cell r="AB25">
            <v>81871.301969549299</v>
          </cell>
          <cell r="AC25">
            <v>1047.2852562190974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7864.5015553816866</v>
          </cell>
          <cell r="V26">
            <v>0</v>
          </cell>
          <cell r="W26">
            <v>7864.5015553816866</v>
          </cell>
          <cell r="X26">
            <v>60268.143284320468</v>
          </cell>
          <cell r="Y26">
            <v>129442.34448878634</v>
          </cell>
          <cell r="Z26">
            <v>19576.913837775235</v>
          </cell>
          <cell r="AA26">
            <v>149019.25832656157</v>
          </cell>
          <cell r="AB26">
            <v>27494.442494737636</v>
          </cell>
          <cell r="AC26">
            <v>99.425815463838376</v>
          </cell>
          <cell r="AD26">
            <v>741.82824176022109</v>
          </cell>
          <cell r="AE26">
            <v>27837.057122095692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15851.356606115369</v>
          </cell>
          <cell r="V27">
            <v>0</v>
          </cell>
          <cell r="W27">
            <v>15851.356606115369</v>
          </cell>
          <cell r="X27">
            <v>120844.01512535104</v>
          </cell>
          <cell r="Y27">
            <v>111320.90020563859</v>
          </cell>
          <cell r="Z27">
            <v>16836.21909257181</v>
          </cell>
          <cell r="AA27">
            <v>128157.1192982104</v>
          </cell>
          <cell r="AB27">
            <v>32711.70323124254</v>
          </cell>
          <cell r="AC27">
            <v>47.476757608938954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69412.24196821329</v>
          </cell>
          <cell r="V28">
            <v>0</v>
          </cell>
          <cell r="W28">
            <v>69412.24196821329</v>
          </cell>
          <cell r="X28">
            <v>531013.47932622442</v>
          </cell>
          <cell r="Y28">
            <v>1302099.3399393051</v>
          </cell>
          <cell r="Z28">
            <v>196930.04392719484</v>
          </cell>
          <cell r="AA28">
            <v>1499029.3838664999</v>
          </cell>
          <cell r="AB28">
            <v>266690.18934870639</v>
          </cell>
          <cell r="AC28">
            <v>682.5756790662208</v>
          </cell>
          <cell r="AD28">
            <v>4318.7587538607004</v>
          </cell>
          <cell r="AE28">
            <v>268543.5232534192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24383.282110802811</v>
          </cell>
          <cell r="V29">
            <v>0</v>
          </cell>
          <cell r="W29">
            <v>24383.282110802811</v>
          </cell>
          <cell r="X29">
            <v>189238.05767125185</v>
          </cell>
          <cell r="Y29">
            <v>788819.56838835077</v>
          </cell>
          <cell r="Z29">
            <v>119301.39850972491</v>
          </cell>
          <cell r="AA29">
            <v>908120.96689807565</v>
          </cell>
          <cell r="AB29">
            <v>144161.92453475413</v>
          </cell>
          <cell r="AC29">
            <v>941.23105305766967</v>
          </cell>
          <cell r="AD29">
            <v>7022.640688663425</v>
          </cell>
          <cell r="AE29">
            <v>147244.45618097673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2792.049292575025</v>
          </cell>
          <cell r="V30">
            <v>0</v>
          </cell>
          <cell r="W30">
            <v>2792.049292575025</v>
          </cell>
          <cell r="X30">
            <v>21578.895052509277</v>
          </cell>
          <cell r="Y30">
            <v>11768.86052201291</v>
          </cell>
          <cell r="Z30">
            <v>1779.9273438546279</v>
          </cell>
          <cell r="AA30">
            <v>13548.787865867538</v>
          </cell>
          <cell r="AB30">
            <v>4614.7835490278767</v>
          </cell>
          <cell r="AC30">
            <v>84.835517694661462</v>
          </cell>
          <cell r="AD30">
            <v>536.76705150606199</v>
          </cell>
          <cell r="AE30">
            <v>4842.8223963639048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222.47464976858578</v>
          </cell>
          <cell r="V31">
            <v>0</v>
          </cell>
          <cell r="W31">
            <v>222.47464976858578</v>
          </cell>
          <cell r="X31">
            <v>1794.3850820032819</v>
          </cell>
          <cell r="Y31">
            <v>995.35881953196554</v>
          </cell>
          <cell r="Z31">
            <v>150.53848046869274</v>
          </cell>
          <cell r="AA31">
            <v>1145.8973000006583</v>
          </cell>
          <cell r="AB31">
            <v>386.26990563245693</v>
          </cell>
          <cell r="AC31">
            <v>26.513550790356902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278.13112231436384</v>
          </cell>
          <cell r="V32">
            <v>0</v>
          </cell>
          <cell r="W32">
            <v>278.13112231436384</v>
          </cell>
          <cell r="X32">
            <v>2202.9049897138557</v>
          </cell>
          <cell r="Y32">
            <v>10420.390171969559</v>
          </cell>
          <cell r="Z32">
            <v>1575.9841291372813</v>
          </cell>
          <cell r="AA32">
            <v>11996.37430110684</v>
          </cell>
          <cell r="AB32">
            <v>1865.383510537547</v>
          </cell>
          <cell r="AC32">
            <v>19.885163092767669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11835.621119605858</v>
          </cell>
          <cell r="V33">
            <v>0</v>
          </cell>
          <cell r="W33">
            <v>11835.621119605858</v>
          </cell>
          <cell r="X33">
            <v>93422.665383350832</v>
          </cell>
          <cell r="Y33">
            <v>165450.74004868558</v>
          </cell>
          <cell r="Z33">
            <v>25022.838508691129</v>
          </cell>
          <cell r="AA33">
            <v>190473.57855737669</v>
          </cell>
          <cell r="AB33">
            <v>37295.933216337871</v>
          </cell>
          <cell r="AC33">
            <v>861.69040068659888</v>
          </cell>
          <cell r="AD33">
            <v>6429.1780952552481</v>
          </cell>
          <cell r="AE33">
            <v>40122.503892041947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21669.121631708971</v>
          </cell>
          <cell r="V34">
            <v>0</v>
          </cell>
          <cell r="W34">
            <v>21669.121631708971</v>
          </cell>
          <cell r="X34">
            <v>165701.94987346919</v>
          </cell>
          <cell r="Y34">
            <v>78631.593984096689</v>
          </cell>
          <cell r="Z34">
            <v>11892.2748690398</v>
          </cell>
          <cell r="AA34">
            <v>90523.86885313649</v>
          </cell>
          <cell r="AB34">
            <v>33660.822316212609</v>
          </cell>
          <cell r="AC34">
            <v>198.85163092767675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0</v>
          </cell>
          <cell r="Z35">
            <v>0</v>
          </cell>
          <cell r="AA35">
            <v>0</v>
          </cell>
          <cell r="AB35">
            <v>1266.2901790706962</v>
          </cell>
          <cell r="AC35">
            <v>1267.5577368075046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0</v>
          </cell>
          <cell r="Z36">
            <v>0</v>
          </cell>
          <cell r="AA36">
            <v>0</v>
          </cell>
          <cell r="AB36">
            <v>316.73098948477497</v>
          </cell>
          <cell r="AC36">
            <v>316.88943420187616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0</v>
          </cell>
          <cell r="Z37">
            <v>0</v>
          </cell>
          <cell r="AA37">
            <v>0</v>
          </cell>
          <cell r="AB37">
            <v>13340.084773958357</v>
          </cell>
          <cell r="AC37">
            <v>19086.627015058271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190983.67313669226</v>
          </cell>
          <cell r="V38">
            <v>0</v>
          </cell>
          <cell r="W38">
            <v>190983.67313669226</v>
          </cell>
          <cell r="X38">
            <v>1585225.3265381381</v>
          </cell>
          <cell r="Y38">
            <v>3550531.1253222018</v>
          </cell>
          <cell r="Z38">
            <v>536983.799183222</v>
          </cell>
          <cell r="AA38">
            <v>4087514.9245054238</v>
          </cell>
          <cell r="AB38">
            <v>745237.55094387406</v>
          </cell>
          <cell r="AC38">
            <v>25276.250249541677</v>
          </cell>
          <cell r="AD38">
            <v>120072.54601290711</v>
          </cell>
          <cell r="AE38">
            <v>809266.12572136032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Название дочернего предприятия</v>
          </cell>
          <cell r="B58" t="str">
            <v>Нераспределенная прибыль ДП (МСФО), тыс. руб., 31.12.01 (200)</v>
          </cell>
          <cell r="C58" t="str">
            <v>Сумма дооценки поступивих пакетов, тыс. руб. (27)</v>
          </cell>
          <cell r="D58" t="str">
            <v>Сумма инвестиций, зачитываемая из нераспределенной прибыли дочек, тыс. руб. (98)</v>
          </cell>
        </row>
        <row r="59">
          <cell r="A59" t="str">
            <v>Сибирь</v>
          </cell>
          <cell r="B59">
            <v>491663</v>
          </cell>
          <cell r="C59">
            <v>165450.74004868558</v>
          </cell>
          <cell r="D59">
            <v>240916.30896193717</v>
          </cell>
        </row>
        <row r="60">
          <cell r="A60" t="str">
            <v>СВ</v>
          </cell>
          <cell r="B60">
            <v>451546</v>
          </cell>
          <cell r="C60">
            <v>78631.593984096689</v>
          </cell>
          <cell r="D60">
            <v>221263.00665859564</v>
          </cell>
        </row>
        <row r="61">
          <cell r="A61" t="str">
            <v>Телеком</v>
          </cell>
          <cell r="B61">
            <v>440773</v>
          </cell>
          <cell r="C61">
            <v>111320.90020563859</v>
          </cell>
          <cell r="D61">
            <v>215976.04039959583</v>
          </cell>
        </row>
        <row r="62">
          <cell r="A62" t="str">
            <v>Юго-Запад</v>
          </cell>
          <cell r="B62">
            <v>3589473</v>
          </cell>
          <cell r="C62">
            <v>1302099.3399393051</v>
          </cell>
          <cell r="D62">
            <v>1758840.7879011738</v>
          </cell>
        </row>
        <row r="63">
          <cell r="A63" t="str">
            <v>Институт</v>
          </cell>
          <cell r="B63">
            <v>24884</v>
          </cell>
          <cell r="C63">
            <v>10420.390171969559</v>
          </cell>
          <cell r="D63">
            <v>12194.71017502225</v>
          </cell>
        </row>
        <row r="64">
          <cell r="A64" t="str">
            <v>Рязань</v>
          </cell>
          <cell r="B64">
            <v>1932639</v>
          </cell>
          <cell r="C64">
            <v>788819.56838835077</v>
          </cell>
          <cell r="D64">
            <v>946992.01959207852</v>
          </cell>
        </row>
        <row r="65">
          <cell r="A65" t="str">
            <v>Урал</v>
          </cell>
          <cell r="B65">
            <v>1860530</v>
          </cell>
          <cell r="C65">
            <v>525227.83065124508</v>
          </cell>
          <cell r="D65">
            <v>654908.42735996633</v>
          </cell>
        </row>
        <row r="66">
          <cell r="A66" t="str">
            <v>Мос</v>
          </cell>
          <cell r="B66">
            <v>1090592</v>
          </cell>
          <cell r="C66">
            <v>426354.19810257945</v>
          </cell>
          <cell r="D66">
            <v>534389.59817726247</v>
          </cell>
        </row>
        <row r="67">
          <cell r="A67" t="str">
            <v>Петербург</v>
          </cell>
          <cell r="B67">
            <v>369633</v>
          </cell>
          <cell r="C67">
            <v>129442.34448878634</v>
          </cell>
          <cell r="D67">
            <v>181120.16999999998</v>
          </cell>
        </row>
        <row r="68">
          <cell r="A68" t="str">
            <v>Подвод</v>
          </cell>
          <cell r="B68">
            <v>4859</v>
          </cell>
          <cell r="C68">
            <v>995.35881953196554</v>
          </cell>
          <cell r="D68">
            <v>2380.4767714687941</v>
          </cell>
        </row>
        <row r="69">
          <cell r="A69" t="str">
            <v>СК</v>
          </cell>
          <cell r="B69">
            <v>61133</v>
          </cell>
          <cell r="C69">
            <v>11768.86052201291</v>
          </cell>
          <cell r="D69">
            <v>29955.091253703329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 t="str">
            <v>AK01</v>
          </cell>
          <cell r="C73" t="str">
            <v>Sub01</v>
          </cell>
          <cell r="D73" t="str">
            <v>Adj</v>
          </cell>
          <cell r="E73" t="str">
            <v>Adj</v>
          </cell>
          <cell r="F73" t="str">
            <v>Cons01</v>
          </cell>
          <cell r="G73" t="str">
            <v>AKMov02</v>
          </cell>
          <cell r="H73" t="str">
            <v>SubMov02</v>
          </cell>
          <cell r="I73" t="str">
            <v>AK02</v>
          </cell>
          <cell r="J73" t="str">
            <v>Sub02</v>
          </cell>
          <cell r="K73" t="str">
            <v>Adj</v>
          </cell>
          <cell r="L73" t="str">
            <v>Adj</v>
          </cell>
          <cell r="M73" t="str">
            <v>Adj</v>
          </cell>
          <cell r="N73" t="str">
            <v>Cons02</v>
          </cell>
        </row>
        <row r="74">
          <cell r="A74" t="str">
            <v>Assets</v>
          </cell>
          <cell r="B74">
            <v>649</v>
          </cell>
          <cell r="C74">
            <v>300</v>
          </cell>
          <cell r="D74">
            <v>-51</v>
          </cell>
          <cell r="F74">
            <v>949</v>
          </cell>
          <cell r="G74">
            <v>120</v>
          </cell>
          <cell r="I74">
            <v>649</v>
          </cell>
          <cell r="J74">
            <v>300</v>
          </cell>
          <cell r="K74">
            <v>27</v>
          </cell>
          <cell r="L74">
            <v>-100</v>
          </cell>
          <cell r="M74">
            <v>-98</v>
          </cell>
          <cell r="N74">
            <v>949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SC</v>
          </cell>
          <cell r="B77">
            <v>-200</v>
          </cell>
          <cell r="C77">
            <v>-100</v>
          </cell>
          <cell r="D77">
            <v>51</v>
          </cell>
          <cell r="E77">
            <v>49</v>
          </cell>
          <cell r="F77">
            <v>-200</v>
          </cell>
          <cell r="G77">
            <v>-120</v>
          </cell>
          <cell r="I77">
            <v>-320</v>
          </cell>
          <cell r="J77">
            <v>-100</v>
          </cell>
          <cell r="K77">
            <v>-27</v>
          </cell>
          <cell r="L77">
            <v>100</v>
          </cell>
          <cell r="M77">
            <v>98</v>
          </cell>
          <cell r="N77">
            <v>-347</v>
          </cell>
        </row>
        <row r="78">
          <cell r="A78" t="str">
            <v>RE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147=</v>
          </cell>
          <cell r="C80" t="str">
            <v>49+200*0,49</v>
          </cell>
        </row>
        <row r="81">
          <cell r="B81" t="str">
            <v>27=</v>
          </cell>
          <cell r="C81" t="str">
            <v>49+200*0,49-120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 t="str">
            <v>AK01</v>
          </cell>
          <cell r="C85" t="str">
            <v>Sub01</v>
          </cell>
          <cell r="D85" t="str">
            <v>Adj</v>
          </cell>
          <cell r="E85" t="str">
            <v>Adj</v>
          </cell>
          <cell r="F85" t="str">
            <v>Cons01</v>
          </cell>
          <cell r="G85" t="str">
            <v>AKMov02</v>
          </cell>
          <cell r="H85" t="str">
            <v>SubMov02</v>
          </cell>
          <cell r="I85" t="str">
            <v>AK02</v>
          </cell>
          <cell r="J85" t="str">
            <v>Sub02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 t="str">
            <v>Cons02</v>
          </cell>
        </row>
        <row r="86">
          <cell r="A86" t="str">
            <v>Assets</v>
          </cell>
          <cell r="B86">
            <v>649</v>
          </cell>
          <cell r="C86">
            <v>300</v>
          </cell>
          <cell r="D86">
            <v>-51</v>
          </cell>
          <cell r="F86">
            <v>949</v>
          </cell>
          <cell r="G86">
            <v>80</v>
          </cell>
          <cell r="I86">
            <v>649</v>
          </cell>
          <cell r="J86">
            <v>300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949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SC</v>
          </cell>
          <cell r="B89">
            <v>-200</v>
          </cell>
          <cell r="C89">
            <v>-100</v>
          </cell>
          <cell r="D89">
            <v>51</v>
          </cell>
          <cell r="E89">
            <v>49</v>
          </cell>
          <cell r="F89">
            <v>-200</v>
          </cell>
          <cell r="G89">
            <v>-80</v>
          </cell>
          <cell r="I89">
            <v>-280</v>
          </cell>
          <cell r="J89">
            <v>-100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-278</v>
          </cell>
        </row>
        <row r="90">
          <cell r="A90" t="str">
            <v>RE</v>
          </cell>
          <cell r="B90">
            <v>-500</v>
          </cell>
          <cell r="C90">
            <v>-200</v>
          </cell>
          <cell r="E90">
            <v>-35.200000000000003</v>
          </cell>
          <cell r="F90">
            <v>-735.2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-629.6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Расчет суммы инфлирования УК АК ТНП в 2002 г.</v>
          </cell>
          <cell r="B94">
            <v>15527</v>
          </cell>
        </row>
        <row r="95">
          <cell r="A95" t="str">
            <v>SC on 31.12.01</v>
          </cell>
          <cell r="B95">
            <v>15527</v>
          </cell>
        </row>
        <row r="96">
          <cell r="A96" t="str">
            <v>Add (вкл дооценку)</v>
          </cell>
          <cell r="B96">
            <v>4813313.5693221986</v>
          </cell>
        </row>
        <row r="97">
          <cell r="A97" t="str">
            <v>Infl OB</v>
          </cell>
          <cell r="B97">
            <v>2348.309916354066</v>
          </cell>
          <cell r="C97" t="str">
            <v>('Год. инд.02'!F153-1)</v>
          </cell>
        </row>
        <row r="98">
          <cell r="A98" t="str">
            <v>Infl Add</v>
          </cell>
          <cell r="B98">
            <v>727967.53947065782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1">
          <cell r="H31">
            <v>-298386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et_union"/>
      <sheetName val="mod_01"/>
      <sheetName val="Титульный"/>
      <sheetName val="НВВ на содержание"/>
      <sheetName val="Комментарии"/>
      <sheetName val="Проверка"/>
      <sheetName val="Проверка_back"/>
      <sheetName val="TEHSHEET"/>
      <sheetName val="mod_wb"/>
      <sheetName val="AllSheetsInThisWorkbook"/>
      <sheetName val="modUpdTemplMain"/>
      <sheetName val="modfrmCheckUpdates"/>
      <sheetName val="modInfo"/>
      <sheetName val="modfrmMonthYearChoose"/>
      <sheetName val="modInstruction"/>
      <sheetName val="modfrmSetErr"/>
      <sheetName val="modServiceModule"/>
      <sheetName val="mod_00"/>
      <sheetName val="mod_Coms"/>
      <sheetName val="mod_Tit"/>
      <sheetName val="modCheck"/>
      <sheetName val="modCommandButton"/>
      <sheetName val="modfrmReestr"/>
      <sheetName val="modfrmDateChoose"/>
      <sheetName val="REESTR_FILTERED"/>
      <sheetName val="REESTR_ORG_TBO"/>
      <sheetName val="REESTR_MO"/>
      <sheetName val="REESTR_ORG_VO"/>
      <sheetName val="REESTR_ORG_GAS"/>
      <sheetName val="REESTR_ORG_HOT_VS"/>
      <sheetName val="REESTR_ORG_WARM"/>
      <sheetName val="REESTR_ORG_VS"/>
      <sheetName val="REESTR_ORG_EE"/>
      <sheetName val="REESTR_ORG_VS_VO"/>
      <sheetName val="REESTR_ORG_SOCIAL"/>
      <sheetName val="FORMA.5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D15">
            <v>2013</v>
          </cell>
        </row>
        <row r="16">
          <cell r="D16" t="str">
            <v>9 месяцев</v>
          </cell>
        </row>
        <row r="24">
          <cell r="D24" t="str">
            <v>ОАО “Авиакор - авиационный завод”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D2" t="str">
            <v>I квартал</v>
          </cell>
          <cell r="E2">
            <v>2010</v>
          </cell>
        </row>
        <row r="3">
          <cell r="D3" t="str">
            <v>I полугодие</v>
          </cell>
          <cell r="E3">
            <v>2011</v>
          </cell>
        </row>
        <row r="4">
          <cell r="D4" t="str">
            <v>9 месяцев</v>
          </cell>
          <cell r="E4">
            <v>2012</v>
          </cell>
        </row>
        <row r="5">
          <cell r="D5" t="str">
            <v>год</v>
          </cell>
          <cell r="E5">
            <v>2013</v>
          </cell>
        </row>
        <row r="6">
          <cell r="E6">
            <v>2014</v>
          </cell>
        </row>
        <row r="7">
          <cell r="E7">
            <v>2015</v>
          </cell>
        </row>
        <row r="8">
          <cell r="E8">
            <v>2016</v>
          </cell>
        </row>
        <row r="9">
          <cell r="E9">
            <v>2017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Алексеевский муниципальный район</v>
          </cell>
        </row>
        <row r="3">
          <cell r="B3" t="str">
            <v>сельское поселение Авангард</v>
          </cell>
        </row>
        <row r="4">
          <cell r="B4" t="str">
            <v>сельское поселение Алексеевка</v>
          </cell>
        </row>
        <row r="5">
          <cell r="B5" t="str">
            <v>сельское поселение Гавриловка</v>
          </cell>
        </row>
        <row r="6">
          <cell r="B6" t="str">
            <v>сельское поселение Герасимовка</v>
          </cell>
        </row>
        <row r="7">
          <cell r="B7" t="str">
            <v>сельское поселение Летниково</v>
          </cell>
        </row>
        <row r="8">
          <cell r="B8" t="str">
            <v>Безенчукский муниципальный район</v>
          </cell>
        </row>
        <row r="9">
          <cell r="B9" t="str">
            <v>городское поселение Безенчук</v>
          </cell>
        </row>
        <row r="10">
          <cell r="B10" t="str">
            <v>городское поселение Осинки</v>
          </cell>
        </row>
        <row r="11">
          <cell r="B11" t="str">
            <v>сельское поселение Васильевка</v>
          </cell>
        </row>
        <row r="12">
          <cell r="B12" t="str">
            <v>сельское поселение Екатериновка</v>
          </cell>
        </row>
        <row r="13">
          <cell r="B13" t="str">
            <v>сельское поселение Звезда</v>
          </cell>
        </row>
        <row r="14">
          <cell r="B14" t="str">
            <v>сельское поселение Купино</v>
          </cell>
        </row>
        <row r="15">
          <cell r="B15" t="str">
            <v>сельское поселение Макарьевка</v>
          </cell>
        </row>
        <row r="16">
          <cell r="B16" t="str">
            <v>сельское поселение Натальино</v>
          </cell>
        </row>
        <row r="17">
          <cell r="B17" t="str">
            <v>сельское поселение Ольгино</v>
          </cell>
        </row>
        <row r="18">
          <cell r="B18" t="str">
            <v>сельское поселение Переволоки</v>
          </cell>
        </row>
        <row r="19">
          <cell r="B19" t="str">
            <v>сельское поселение Песочное</v>
          </cell>
        </row>
        <row r="20">
          <cell r="B20" t="str">
            <v>сельское поселение Преполовенка</v>
          </cell>
        </row>
        <row r="21">
          <cell r="B21" t="str">
            <v>сельское поселение Прибой</v>
          </cell>
        </row>
        <row r="22">
          <cell r="B22" t="str">
            <v>Богатовский муниципальный район</v>
          </cell>
        </row>
        <row r="23">
          <cell r="B23" t="str">
            <v>сельское поселение Арзамасцевка</v>
          </cell>
        </row>
        <row r="24">
          <cell r="B24" t="str">
            <v>сельское поселение Богатое</v>
          </cell>
        </row>
        <row r="25">
          <cell r="B25" t="str">
            <v>сельское поселение Виловатое</v>
          </cell>
        </row>
        <row r="26">
          <cell r="B26" t="str">
            <v>сельское поселение Максимовка</v>
          </cell>
        </row>
        <row r="27">
          <cell r="B27" t="str">
            <v>сельское поселение Печинено</v>
          </cell>
        </row>
        <row r="28">
          <cell r="B28" t="str">
            <v>Большеглушицкий муниципальный район</v>
          </cell>
        </row>
        <row r="29">
          <cell r="B29" t="str">
            <v>сельское поселение Александровка</v>
          </cell>
        </row>
        <row r="30">
          <cell r="B30" t="str">
            <v>сельское поселение Большая Глушица</v>
          </cell>
        </row>
        <row r="31">
          <cell r="B31" t="str">
            <v>сельское поселение Большая Дергуновка</v>
          </cell>
        </row>
        <row r="32">
          <cell r="B32" t="str">
            <v>сельское поселение Малая Глушица</v>
          </cell>
        </row>
        <row r="33">
          <cell r="B33" t="str">
            <v>сельское поселение Мокша</v>
          </cell>
        </row>
        <row r="34">
          <cell r="B34" t="str">
            <v>сельское поселение Новопавловка</v>
          </cell>
        </row>
        <row r="35">
          <cell r="B35" t="str">
            <v>сельское поселение Фрунзенское</v>
          </cell>
        </row>
        <row r="36">
          <cell r="B36" t="str">
            <v>сельское поселение Южное</v>
          </cell>
        </row>
        <row r="37">
          <cell r="B37" t="str">
            <v>Большечерниговский муниципальный район</v>
          </cell>
        </row>
        <row r="38">
          <cell r="B38" t="str">
            <v>сельское поселение Августовка</v>
          </cell>
        </row>
        <row r="339">
          <cell r="A339" t="str">
            <v>городской округ Похвистнево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Р св"/>
      <sheetName val="XLR_NoRangeSheet"/>
    </sheetNames>
    <sheetDataSet>
      <sheetData sheetId="0" refreshError="1"/>
      <sheetData sheetId="1" refreshError="1"/>
      <sheetData sheetId="2" refreshError="1">
        <row r="6">
          <cell r="C6" t="str">
            <v>Январь 2006г.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6"/>
      <sheetName val="Эк инф без ре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</sheetNames>
    <definedNames>
      <definedName name="Возврат" refersTo="#ССЫЛКА!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Регистр 6-07"/>
      <sheetName val="Регистр 6-10"/>
      <sheetName val="Регистр 6-11"/>
      <sheetName val="Регистр 6-12"/>
      <sheetName val="Регистр 6-13"/>
      <sheetName val="Регистр 1-01ДП"/>
      <sheetName val="Регистр 1-01ДПП"/>
      <sheetName val="Регистьр 1-01-01ДП"/>
      <sheetName val="Регистр 1-01-01ДПП "/>
      <sheetName val="Регистр 2-01ДП"/>
      <sheetName val="Регистр  2-01ДПП"/>
      <sheetName val="Регистр 1-01СП"/>
      <sheetName val="Регистр 1-01 Н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G14"/>
  <sheetViews>
    <sheetView tabSelected="1" workbookViewId="0">
      <selection activeCell="B1" sqref="B1"/>
    </sheetView>
  </sheetViews>
  <sheetFormatPr defaultRowHeight="12.75"/>
  <cols>
    <col min="1" max="1" width="4" style="2" customWidth="1"/>
    <col min="2" max="2" width="35" style="2" customWidth="1"/>
    <col min="3" max="3" width="9.140625" style="2"/>
    <col min="4" max="4" width="16.85546875" style="2" customWidth="1"/>
    <col min="5" max="5" width="25.7109375" style="2" customWidth="1"/>
    <col min="6" max="16384" width="9.140625" style="2"/>
  </cols>
  <sheetData>
    <row r="1" spans="2:7" ht="27.75" customHeight="1">
      <c r="B1" s="1" t="s">
        <v>12</v>
      </c>
    </row>
    <row r="2" spans="2:7" ht="41.25" customHeight="1">
      <c r="B2" s="3" t="s">
        <v>0</v>
      </c>
      <c r="C2" s="3" t="s">
        <v>1</v>
      </c>
      <c r="D2" s="4" t="s">
        <v>2</v>
      </c>
      <c r="E2" s="4" t="s">
        <v>3</v>
      </c>
    </row>
    <row r="3" spans="2:7">
      <c r="B3" s="5" t="s">
        <v>4</v>
      </c>
      <c r="C3" s="6" t="s">
        <v>5</v>
      </c>
      <c r="D3" s="7">
        <v>3.6</v>
      </c>
      <c r="E3" s="6">
        <v>3.9</v>
      </c>
    </row>
    <row r="4" spans="2:7" hidden="1">
      <c r="B4" s="5"/>
      <c r="C4" s="6"/>
      <c r="D4" s="7"/>
      <c r="E4" s="6">
        <f>1+E3/100</f>
        <v>1.0389999999999999</v>
      </c>
    </row>
    <row r="5" spans="2:7" ht="13.5" customHeight="1">
      <c r="B5" s="8" t="s">
        <v>6</v>
      </c>
      <c r="C5" s="6" t="s">
        <v>5</v>
      </c>
      <c r="D5" s="9">
        <v>0</v>
      </c>
      <c r="E5" s="7">
        <v>1</v>
      </c>
    </row>
    <row r="6" spans="2:7" hidden="1">
      <c r="B6" s="10"/>
      <c r="C6" s="6"/>
      <c r="D6" s="7"/>
      <c r="E6" s="6">
        <f>E5/100</f>
        <v>0.01</v>
      </c>
    </row>
    <row r="7" spans="2:7">
      <c r="B7" s="11" t="s">
        <v>7</v>
      </c>
      <c r="C7" s="6" t="s">
        <v>8</v>
      </c>
      <c r="D7" s="12">
        <v>201.4</v>
      </c>
      <c r="E7" s="12">
        <f>'[1]2.1м'!R51</f>
        <v>211.64429999999996</v>
      </c>
    </row>
    <row r="8" spans="2:7" ht="13.5" customHeight="1">
      <c r="B8" s="11" t="s">
        <v>9</v>
      </c>
      <c r="C8" s="6" t="s">
        <v>5</v>
      </c>
      <c r="D8" s="13"/>
      <c r="E8" s="12">
        <f>(E7-D7)/D7*100</f>
        <v>5.086544190665319</v>
      </c>
    </row>
    <row r="9" spans="2:7">
      <c r="B9" s="11" t="s">
        <v>10</v>
      </c>
      <c r="C9" s="6"/>
      <c r="D9" s="13"/>
      <c r="E9" s="6">
        <v>0.75</v>
      </c>
    </row>
    <row r="10" spans="2:7">
      <c r="B10" s="11" t="s">
        <v>11</v>
      </c>
      <c r="C10" s="6"/>
      <c r="D10" s="14"/>
      <c r="E10" s="14">
        <f>E4*(1+E9*E8/100)*(1-E6)</f>
        <v>1.0678505266497018</v>
      </c>
      <c r="G10" s="15"/>
    </row>
    <row r="11" spans="2:7">
      <c r="B11" s="16"/>
    </row>
    <row r="12" spans="2:7">
      <c r="B12" s="16"/>
    </row>
    <row r="13" spans="2:7" ht="25.5">
      <c r="B13" s="16" t="str">
        <f>[1]Лист1!A3</f>
        <v>Генеральный директор ООО "Регион Энерго"</v>
      </c>
      <c r="E13" s="17" t="str">
        <f>[1]Лист1!B3</f>
        <v>А.И. Нетесов</v>
      </c>
    </row>
    <row r="14" spans="2:7">
      <c r="B14" s="16"/>
    </row>
  </sheetData>
  <mergeCells count="2">
    <mergeCell ref="B3:B4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коэф индекс</vt:lpstr>
      <vt:lpstr>'коэф индекс'!Область_печати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2021-04-20T06:08:19Z</dcterms:created>
  <dcterms:modified xsi:type="dcterms:W3CDTF">2021-04-20T06:10:21Z</dcterms:modified>
</cp:coreProperties>
</file>